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6\Transparecia\Junio\"/>
    </mc:Choice>
  </mc:AlternateContent>
  <bookViews>
    <workbookView xWindow="0" yWindow="0" windowWidth="20490" windowHeight="7155"/>
  </bookViews>
  <sheets>
    <sheet name="Estado de Flujo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 localSheetId="0">#REF!</definedName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>[1]EDORES!$A$48</definedName>
    <definedName name="\g" localSheetId="0">#REF!</definedName>
    <definedName name="\g">#REF!</definedName>
    <definedName name="\h">[1]EDORES!$A$46</definedName>
    <definedName name="\m" localSheetId="0">#REF!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 localSheetId="0">[2]REPBOC98!#REF!</definedName>
    <definedName name="_1">[2]REPBOC98!#REF!</definedName>
    <definedName name="_2">#N/A</definedName>
    <definedName name="_Bal03" localSheetId="0">#REF!</definedName>
    <definedName name="_Bal03">#REF!</definedName>
    <definedName name="_Fill" localSheetId="0" hidden="1">'[3]Concentración Gastos'!#REF!</definedName>
    <definedName name="_Fill" hidden="1">'[3]Concentración Gastos'!#REF!</definedName>
    <definedName name="_ftn1" localSheetId="0">'Estado de Flujos'!$A$58</definedName>
    <definedName name="_ftnref1" localSheetId="0">'Estado de Flujos'!$B$14</definedName>
    <definedName name="_Key1" localSheetId="0" hidden="1">'[4]Cálculo Depreciación'!#REF!</definedName>
    <definedName name="_Key1" hidden="1">'[4]Cálculo Depreciación'!#REF!</definedName>
    <definedName name="_Key2" localSheetId="0" hidden="1">[5]Resumen!#REF!</definedName>
    <definedName name="_Key2" hidden="1">[5]Resumen!#REF!</definedName>
    <definedName name="_nov99" localSheetId="0">'[6]EDO COSTOS'!#REF!</definedName>
    <definedName name="_nov99">'[6]EDO COSTOS'!#REF!</definedName>
    <definedName name="_Order1" hidden="1">255</definedName>
    <definedName name="_Order2" hidden="1">255</definedName>
    <definedName name="_Sort" localSheetId="0" hidden="1">'[4]Cálculo Depreciación'!#REF!</definedName>
    <definedName name="_Sort" hidden="1">'[4]Cálculo Depreciación'!#REF!</definedName>
    <definedName name="_Uni03" localSheetId="0">#REF!</definedName>
    <definedName name="_Uni03">#REF!</definedName>
    <definedName name="A" localSheetId="0">[1]EDORES!#REF!</definedName>
    <definedName name="A">[1]EDORES!#REF!</definedName>
    <definedName name="AA" localSheetId="0">#REF!</definedName>
    <definedName name="AA">#REF!</definedName>
    <definedName name="Aacum" localSheetId="0">#REF!</definedName>
    <definedName name="Aacum">#REF!</definedName>
    <definedName name="ABRIL" localSheetId="0">#REF!</definedName>
    <definedName name="ABRIL">#REF!</definedName>
    <definedName name="actual" localSheetId="0">#REF!</definedName>
    <definedName name="actual">#REF!</definedName>
    <definedName name="AGOSTO" localSheetId="0">#REF!</definedName>
    <definedName name="AGOSTO">#REF!</definedName>
    <definedName name="Amen" localSheetId="0">#REF!</definedName>
    <definedName name="Amen">#REF!</definedName>
    <definedName name="ApasAct" localSheetId="0">#REF!</definedName>
    <definedName name="ApasAct">#REF!</definedName>
    <definedName name="ApasAcumAnt" localSheetId="0">#REF!</definedName>
    <definedName name="ApasAcumAnt">#REF!</definedName>
    <definedName name="ApasAnt" localSheetId="0">#REF!</definedName>
    <definedName name="ApasAnt">#REF!</definedName>
    <definedName name="_xlnm.Print_Area" localSheetId="0">'Estado de Flujos'!$A$1:$I$86</definedName>
    <definedName name="ASDE" localSheetId="0">#REF!</definedName>
    <definedName name="ASDE">#REF!</definedName>
    <definedName name="B" localSheetId="0">#REF!</definedName>
    <definedName name="B">#REF!</definedName>
    <definedName name="Bal_Uni" localSheetId="0">#REF!</definedName>
    <definedName name="Bal_Uni">#REF!</definedName>
    <definedName name="BalApaAct" localSheetId="0">#REF!</definedName>
    <definedName name="BalApaAct">#REF!</definedName>
    <definedName name="BalApaAnt" localSheetId="0">#REF!</definedName>
    <definedName name="BalApaAnt">#REF!</definedName>
    <definedName name="bocarrecibida" localSheetId="0">[7]Bocar!#REF!</definedName>
    <definedName name="bocarrecibida">[7]Bocar!#REF!</definedName>
    <definedName name="bocarrecibir" localSheetId="0">[7]Bocar!#REF!</definedName>
    <definedName name="bocarrecibir">[7]Bocar!#REF!</definedName>
    <definedName name="borrar" localSheetId="0">'[4]Cálculo Depreciación'!#REF!</definedName>
    <definedName name="borrar">'[4]Cálculo Depreciación'!#REF!</definedName>
    <definedName name="C.I.TODOS" localSheetId="0">#REF!,#REF!,#REF!,#REF!,#REF!,#REF!</definedName>
    <definedName name="C.I.TODOS">#REF!,#REF!,#REF!,#REF!,#REF!,#REF!</definedName>
    <definedName name="CC" localSheetId="0">#REF!</definedName>
    <definedName name="CC">#REF!</definedName>
    <definedName name="CCC" localSheetId="0">#REF!</definedName>
    <definedName name="CCC">#REF!</definedName>
    <definedName name="ch" localSheetId="0" hidden="1">#REF!</definedName>
    <definedName name="ch" hidden="1">#REF!</definedName>
    <definedName name="CUENTAS" localSheetId="0">#REF!</definedName>
    <definedName name="CUENTAS">#REF!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NE" localSheetId="0">'[8]1997'!#REF!</definedName>
    <definedName name="ENE">'[8]1997'!#REF!</definedName>
    <definedName name="ENERO" localSheetId="0">#REF!</definedName>
    <definedName name="ENERO">#REF!</definedName>
    <definedName name="EVARHDA" localSheetId="0">#REF!</definedName>
    <definedName name="EVARHDA">#REF!</definedName>
    <definedName name="FEBRERO" localSheetId="0">#REF!</definedName>
    <definedName name="FEBRERO">#REF!</definedName>
    <definedName name="FMTOHZ.XLS">"Grupo 23"</definedName>
    <definedName name="G.A.TODOS" localSheetId="0">#REF!,#REF!,#REF!,#REF!,#REF!,#REF!</definedName>
    <definedName name="G.A.TODOS">#REF!,#REF!,#REF!,#REF!,#REF!,#REF!</definedName>
    <definedName name="G.V.TODOS" localSheetId="0">#REF!,#REF!,#REF!,#REF!,#REF!,#REF!</definedName>
    <definedName name="G.V.TODOS">#REF!,#REF!,#REF!,#REF!,#REF!,#REF!</definedName>
    <definedName name="GO" localSheetId="0">#REF!</definedName>
    <definedName name="GO">#REF!</definedName>
    <definedName name="GOL" localSheetId="0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 localSheetId="0">#REF!</definedName>
    <definedName name="JGH">#REF!</definedName>
    <definedName name="JULIO" localSheetId="0">#REF!</definedName>
    <definedName name="JULIO">#REF!</definedName>
    <definedName name="JULIO_96" localSheetId="0">#REF!</definedName>
    <definedName name="JULIO_96">#REF!</definedName>
    <definedName name="julio9" localSheetId="0">'[6]EDO COSTOS'!#REF!</definedName>
    <definedName name="julio9">'[6]EDO COSTOS'!#REF!</definedName>
    <definedName name="JUNIO" localSheetId="0">#REF!</definedName>
    <definedName name="JUNIO">#REF!</definedName>
    <definedName name="JUNIO_96" localSheetId="0">#REF!</definedName>
    <definedName name="JUNIO_96">#REF!</definedName>
    <definedName name="K" localSheetId="0">#REF!</definedName>
    <definedName name="K">#REF!</definedName>
    <definedName name="MARZO" localSheetId="0">#REF!</definedName>
    <definedName name="MARZO">#REF!</definedName>
    <definedName name="marzo99" localSheetId="0">'[6]EDO COSTOS'!#REF!</definedName>
    <definedName name="marzo99">'[6]EDO COSTOS'!#REF!</definedName>
    <definedName name="MAYO" localSheetId="0">#REF!</definedName>
    <definedName name="MAYO">#REF!</definedName>
    <definedName name="MENU" localSheetId="0">#REF!</definedName>
    <definedName name="MENU">#REF!</definedName>
    <definedName name="NOVIEMBRE" localSheetId="0">#REF!</definedName>
    <definedName name="NOVIEMBRE">#REF!</definedName>
    <definedName name="OCT" hidden="1">{"'MN'!$A$4:$J$72"}</definedName>
    <definedName name="OT" localSheetId="0">#REF!</definedName>
    <definedName name="OT">#REF!</definedName>
    <definedName name="planta" localSheetId="0">[7]Bocar!#REF!</definedName>
    <definedName name="planta">[7]Bocar!#REF!</definedName>
    <definedName name="R.I.TODOS" localSheetId="0">#REF!,#REF!,#REF!,#REF!,#REF!,#REF!</definedName>
    <definedName name="R.I.TODOS">#REF!,#REF!,#REF!,#REF!,#REF!,#REF!</definedName>
    <definedName name="RazAct">'[9]Uni Men'!$B$122:$N$166</definedName>
    <definedName name="RazAnt" localSheetId="0">#REF!</definedName>
    <definedName name="RazAnt">#REF!</definedName>
    <definedName name="RazApaAct" localSheetId="0">#REF!</definedName>
    <definedName name="RazApaAct">#REF!</definedName>
    <definedName name="RazApaAnt" localSheetId="0">#REF!</definedName>
    <definedName name="RazApaAnt">#REF!</definedName>
    <definedName name="sal_pro" localSheetId="0">#REF!</definedName>
    <definedName name="sal_pro">#REF!</definedName>
    <definedName name="SEPTIEMBRE" localSheetId="0">#REF!</definedName>
    <definedName name="SEPTIEMBRE">#REF!</definedName>
    <definedName name="Uacum" localSheetId="0">#REF!</definedName>
    <definedName name="Uacum">#REF!</definedName>
    <definedName name="Umen" localSheetId="0">#REF!</definedName>
    <definedName name="Umen">#REF!</definedName>
    <definedName name="Uniant" localSheetId="0">#REF!</definedName>
    <definedName name="Uniant">#REF!</definedName>
    <definedName name="VVV" localSheetId="0">#REF!</definedName>
    <definedName name="VVV">#REF!</definedName>
    <definedName name="VVVXVX" localSheetId="0">#REF!</definedName>
    <definedName name="VVVXVX">#REF!</definedName>
    <definedName name="ZZZZZ" localSheetId="0">#REF!</definedName>
    <definedName name="ZZZZZ">#REF!</definedName>
    <definedName name="ZZZZZZZ" localSheetId="0">#REF!</definedName>
    <definedName name="ZZZZZZZ">#REF!</definedName>
    <definedName name="ZZZZZZZZ" localSheetId="0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3" i="1" l="1"/>
  <c r="H62" i="1" s="1"/>
  <c r="H48" i="1"/>
  <c r="H53" i="1" s="1"/>
  <c r="H23" i="1"/>
  <c r="H9" i="1"/>
  <c r="H41" i="1" l="1"/>
  <c r="H56" i="1" l="1"/>
  <c r="H68" i="1" s="1"/>
  <c r="H70" i="1" s="1"/>
  <c r="H73" i="1" s="1"/>
</calcChain>
</file>

<file path=xl/sharedStrings.xml><?xml version="1.0" encoding="utf-8"?>
<sst xmlns="http://schemas.openxmlformats.org/spreadsheetml/2006/main" count="63" uniqueCount="55">
  <si>
    <t>MUNICIPIO DE CHIHUHUA</t>
  </si>
  <si>
    <t>ESTADO DE FLUJOS DE EFECTIVO</t>
  </si>
  <si>
    <t>DEL 1° DE ENERO AL 30 DE JUNIO DE 2016</t>
  </si>
  <si>
    <t>}</t>
  </si>
  <si>
    <t>Concepto</t>
  </si>
  <si>
    <t>Flujos de Efectivo por actividades de Operación</t>
  </si>
  <si>
    <t>Origen</t>
  </si>
  <si>
    <t>Impuestos</t>
  </si>
  <si>
    <t>Cuotas y Aportaciones de Seguridad Social</t>
  </si>
  <si>
    <t xml:space="preserve">Contribuciones de Mejoras </t>
  </si>
  <si>
    <t>Derechos</t>
  </si>
  <si>
    <t>Productos de Tipo Corriente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</si>
  <si>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</si>
  <si>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</si>
  <si>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</si>
  <si>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Participaciones y Aportaciones</t>
  </si>
  <si>
    <t>Transferencia, Asignaciones, Subsidios y Otras Ayudas</t>
  </si>
  <si>
    <t>Otros origenes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</si>
  <si>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</si>
  <si>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</si>
  <si>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</si>
  <si>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</si>
  <si>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</si>
  <si>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</si>
  <si>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</si>
  <si>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</si>
  <si>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</si>
  <si>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</si>
  <si>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</si>
  <si>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</si>
  <si>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</si>
  <si>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</si>
  <si>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</si>
  <si>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</si>
  <si>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</si>
  <si>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</si>
  <si>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por actividades de Inversión</t>
  </si>
  <si>
    <t>Bienes Inmuebles, Infraestructura y Construcciones en Proceso</t>
  </si>
  <si>
    <t>Bienes Muebles</t>
  </si>
  <si>
    <t>Otros Origenes de Inversión</t>
  </si>
  <si>
    <t>Otras Aplicaciones de Inversión</t>
  </si>
  <si>
    <t>Flujos Netos de Efectivo por Actividades de Inversión</t>
  </si>
  <si>
    <t>Flujos de Efectivo de las  Actividades de Financiamiento</t>
  </si>
  <si>
    <t>Endeudamiento Neto</t>
  </si>
  <si>
    <t>Interno</t>
  </si>
  <si>
    <t>Externo</t>
  </si>
  <si>
    <t xml:space="preserve">  Otros Origenes de Financiamiento</t>
  </si>
  <si>
    <t>Servicio de la Deuda</t>
  </si>
  <si>
    <t xml:space="preserve">  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</si>
  <si>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</si>
  <si>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</si>
  <si>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</si>
  <si>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</si>
  <si>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"Bajo protesta de decir verdad declaramos que los Estados Financieros y sus Notas, son razonablemente correctos y son responsabilidad del emisor"</t>
  </si>
  <si>
    <t>Cifras expresadas en 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</si>
</sst>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(* #,##0.00_);_(* \(#,##0.00\);_(* &quot;-&quot;??_);_(@_)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i/>
      <sz val="9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0" fontId="1" fillId="0" borderId="0"/>
  </cellStyleXfs>
  <cellXfs count="79">
    <xf numFmtId="0" fontId="0" fillId="0" borderId="0" xfId="0"/>
    <xf numFmtId="0" fontId="3" fillId="0" borderId="0" xfId="2" applyFont="1"/>
    <xf numFmtId="0" fontId="4" fillId="0" borderId="6" xfId="2" applyFont="1" applyFill="1" applyBorder="1" applyAlignment="1">
      <alignment horizontal="center" vertical="center"/>
    </xf>
    <xf numFmtId="0" fontId="4" fillId="0" borderId="7" xfId="2" applyFont="1" applyFill="1" applyBorder="1" applyAlignment="1">
      <alignment horizontal="center" vertical="center"/>
    </xf>
    <xf numFmtId="0" fontId="4" fillId="0" borderId="8" xfId="2" applyFont="1" applyFill="1" applyBorder="1" applyAlignment="1">
      <alignment horizontal="center" vertical="center"/>
    </xf>
    <xf numFmtId="0" fontId="4" fillId="2" borderId="10" xfId="1" applyNumberFormat="1" applyFont="1" applyFill="1" applyBorder="1" applyAlignment="1">
      <alignment horizontal="center" vertical="center"/>
    </xf>
    <xf numFmtId="0" fontId="4" fillId="2" borderId="11" xfId="2" applyNumberFormat="1" applyFont="1" applyFill="1" applyBorder="1" applyAlignment="1">
      <alignment horizontal="center" vertical="center"/>
    </xf>
    <xf numFmtId="0" fontId="6" fillId="0" borderId="1" xfId="2" applyFont="1" applyBorder="1" applyAlignment="1">
      <alignment horizontal="justify" vertical="center" wrapText="1"/>
    </xf>
    <xf numFmtId="0" fontId="4" fillId="0" borderId="2" xfId="2" applyFont="1" applyBorder="1" applyAlignment="1">
      <alignment horizontal="justify" vertical="center" wrapText="1"/>
    </xf>
    <xf numFmtId="0" fontId="4" fillId="0" borderId="2" xfId="2" applyFont="1" applyBorder="1" applyAlignment="1">
      <alignment horizontal="center" vertical="center" wrapText="1"/>
    </xf>
    <xf numFmtId="0" fontId="3" fillId="0" borderId="2" xfId="2" applyFont="1" applyBorder="1"/>
    <xf numFmtId="164" fontId="3" fillId="0" borderId="2" xfId="1" applyFont="1" applyBorder="1" applyAlignment="1">
      <alignment horizontal="right" vertical="center" wrapText="1"/>
    </xf>
    <xf numFmtId="4" fontId="3" fillId="0" borderId="3" xfId="2" applyNumberFormat="1" applyFont="1" applyBorder="1" applyAlignment="1">
      <alignment horizontal="right" vertical="center" wrapText="1"/>
    </xf>
    <xf numFmtId="0" fontId="4" fillId="0" borderId="0" xfId="2" applyFont="1" applyBorder="1" applyAlignment="1">
      <alignment horizontal="left" vertical="center" wrapText="1"/>
    </xf>
    <xf numFmtId="3" fontId="3" fillId="0" borderId="0" xfId="2" applyNumberFormat="1" applyFont="1" applyBorder="1" applyAlignment="1">
      <alignment horizontal="right" vertical="center" wrapText="1"/>
    </xf>
    <xf numFmtId="0" fontId="3" fillId="0" borderId="0" xfId="2" applyFont="1" applyBorder="1"/>
    <xf numFmtId="164" fontId="4" fillId="0" borderId="0" xfId="1" applyFont="1" applyBorder="1" applyAlignment="1">
      <alignment horizontal="right" vertical="center" wrapText="1"/>
    </xf>
    <xf numFmtId="4" fontId="4" fillId="0" borderId="5" xfId="2" applyNumberFormat="1" applyFont="1" applyBorder="1" applyAlignment="1">
      <alignment horizontal="right" vertical="center" wrapText="1"/>
    </xf>
    <xf numFmtId="3" fontId="4" fillId="0" borderId="0" xfId="2" applyNumberFormat="1" applyFont="1" applyBorder="1" applyAlignment="1">
      <alignment horizontal="right" vertical="center" wrapText="1"/>
    </xf>
    <xf numFmtId="0" fontId="6" fillId="0" borderId="0" xfId="2" applyFont="1" applyBorder="1" applyAlignment="1">
      <alignment horizontal="justify" vertical="center" wrapText="1"/>
    </xf>
    <xf numFmtId="0" fontId="3" fillId="0" borderId="0" xfId="2" applyFont="1" applyBorder="1" applyAlignment="1">
      <alignment horizontal="justify" vertical="center" wrapText="1"/>
    </xf>
    <xf numFmtId="4" fontId="4" fillId="0" borderId="0" xfId="1" applyNumberFormat="1" applyFont="1" applyBorder="1"/>
    <xf numFmtId="0" fontId="6" fillId="0" borderId="4" xfId="2" applyFont="1" applyBorder="1" applyAlignment="1">
      <alignment horizontal="justify" vertical="center" wrapText="1"/>
    </xf>
    <xf numFmtId="164" fontId="3" fillId="0" borderId="0" xfId="1" applyFont="1" applyBorder="1" applyAlignment="1">
      <alignment horizontal="right" vertical="center" wrapText="1"/>
    </xf>
    <xf numFmtId="4" fontId="3" fillId="0" borderId="5" xfId="1" applyNumberFormat="1" applyFont="1" applyBorder="1" applyAlignment="1">
      <alignment horizontal="right" vertical="center" wrapText="1"/>
    </xf>
    <xf numFmtId="4" fontId="3" fillId="0" borderId="5" xfId="2" applyNumberFormat="1" applyFont="1" applyBorder="1" applyAlignment="1">
      <alignment horizontal="right" vertical="center" wrapText="1"/>
    </xf>
    <xf numFmtId="0" fontId="3" fillId="0" borderId="4" xfId="2" applyFont="1" applyBorder="1"/>
    <xf numFmtId="0" fontId="3" fillId="0" borderId="0" xfId="2" applyFont="1" applyBorder="1" applyAlignment="1">
      <alignment horizontal="right"/>
    </xf>
    <xf numFmtId="164" fontId="3" fillId="0" borderId="0" xfId="1" applyFont="1" applyBorder="1"/>
    <xf numFmtId="4" fontId="3" fillId="0" borderId="5" xfId="2" applyNumberFormat="1" applyFont="1" applyBorder="1" applyAlignment="1">
      <alignment horizontal="right"/>
    </xf>
    <xf numFmtId="4" fontId="4" fillId="0" borderId="0" xfId="1" applyNumberFormat="1" applyFont="1" applyBorder="1" applyAlignment="1"/>
    <xf numFmtId="164" fontId="4" fillId="0" borderId="5" xfId="1" applyFont="1" applyBorder="1"/>
    <xf numFmtId="164" fontId="3" fillId="0" borderId="0" xfId="1" applyFont="1"/>
    <xf numFmtId="164" fontId="3" fillId="0" borderId="5" xfId="1" applyFont="1" applyBorder="1" applyAlignment="1">
      <alignment horizontal="right" vertical="center" wrapText="1"/>
    </xf>
    <xf numFmtId="43" fontId="3" fillId="0" borderId="0" xfId="2" applyNumberFormat="1" applyFont="1"/>
    <xf numFmtId="4" fontId="3" fillId="0" borderId="0" xfId="2" applyNumberFormat="1" applyFont="1"/>
    <xf numFmtId="0" fontId="7" fillId="0" borderId="0" xfId="2" applyFont="1" applyBorder="1" applyAlignment="1">
      <alignment horizontal="justify" vertical="center" wrapText="1"/>
    </xf>
    <xf numFmtId="0" fontId="8" fillId="0" borderId="0" xfId="2" applyFont="1" applyBorder="1" applyAlignment="1">
      <alignment horizontal="justify" vertical="center" wrapText="1"/>
    </xf>
    <xf numFmtId="164" fontId="4" fillId="0" borderId="5" xfId="1" applyFont="1" applyBorder="1" applyAlignment="1">
      <alignment horizontal="right" vertical="center" wrapText="1"/>
    </xf>
    <xf numFmtId="0" fontId="4" fillId="0" borderId="4" xfId="2" applyFont="1" applyBorder="1" applyAlignment="1">
      <alignment horizontal="left" vertical="center" wrapText="1"/>
    </xf>
    <xf numFmtId="0" fontId="7" fillId="0" borderId="4" xfId="2" applyFont="1" applyBorder="1" applyAlignment="1">
      <alignment horizontal="justify" vertical="center" wrapText="1"/>
    </xf>
    <xf numFmtId="4" fontId="4" fillId="0" borderId="5" xfId="2" applyNumberFormat="1" applyFont="1" applyBorder="1" applyAlignment="1">
      <alignment horizontal="right"/>
    </xf>
    <xf numFmtId="4" fontId="4" fillId="0" borderId="0" xfId="1" applyNumberFormat="1" applyFont="1" applyFill="1" applyBorder="1"/>
    <xf numFmtId="4" fontId="4" fillId="0" borderId="5" xfId="1" applyNumberFormat="1" applyFont="1" applyFill="1" applyBorder="1"/>
    <xf numFmtId="0" fontId="3" fillId="0" borderId="6" xfId="2" applyFont="1" applyBorder="1"/>
    <xf numFmtId="0" fontId="3" fillId="0" borderId="7" xfId="2" applyFont="1" applyBorder="1"/>
    <xf numFmtId="0" fontId="3" fillId="0" borderId="7" xfId="2" applyFont="1" applyBorder="1" applyAlignment="1">
      <alignment horizontal="right"/>
    </xf>
    <xf numFmtId="164" fontId="3" fillId="0" borderId="7" xfId="1" applyFont="1" applyBorder="1"/>
    <xf numFmtId="4" fontId="3" fillId="0" borderId="8" xfId="2" applyNumberFormat="1" applyFont="1" applyBorder="1"/>
    <xf numFmtId="0" fontId="5" fillId="0" borderId="0" xfId="0" applyFont="1"/>
    <xf numFmtId="0" fontId="3" fillId="0" borderId="0" xfId="2" applyFont="1" applyAlignment="1">
      <alignment horizontal="right"/>
    </xf>
    <xf numFmtId="164" fontId="3" fillId="0" borderId="0" xfId="1" applyFont="1" applyFill="1"/>
    <xf numFmtId="38" fontId="5" fillId="0" borderId="0" xfId="0" applyNumberFormat="1" applyFont="1" applyBorder="1" applyAlignment="1">
      <alignment horizontal="center"/>
    </xf>
    <xf numFmtId="0" fontId="0" fillId="0" borderId="0" xfId="0" applyBorder="1"/>
    <xf numFmtId="38" fontId="5" fillId="0" borderId="0" xfId="0" applyNumberFormat="1" applyFont="1" applyBorder="1" applyAlignment="1"/>
    <xf numFmtId="164" fontId="0" fillId="0" borderId="0" xfId="1" applyFont="1" applyFill="1" applyBorder="1"/>
    <xf numFmtId="0" fontId="10" fillId="0" borderId="0" xfId="0" applyFont="1" applyBorder="1" applyAlignment="1">
      <alignment horizontal="right"/>
    </xf>
    <xf numFmtId="164" fontId="0" fillId="0" borderId="0" xfId="1" applyFont="1" applyBorder="1"/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/>
    <xf numFmtId="38" fontId="11" fillId="0" borderId="0" xfId="0" applyNumberFormat="1" applyFont="1" applyBorder="1" applyAlignment="1">
      <alignment horizontal="left"/>
    </xf>
    <xf numFmtId="38" fontId="5" fillId="0" borderId="0" xfId="0" applyNumberFormat="1" applyFont="1" applyBorder="1" applyAlignment="1">
      <alignment horizontal="left"/>
    </xf>
    <xf numFmtId="0" fontId="9" fillId="0" borderId="0" xfId="0" applyFont="1" applyBorder="1" applyAlignment="1"/>
    <xf numFmtId="0" fontId="4" fillId="0" borderId="0" xfId="2" applyFont="1" applyBorder="1" applyAlignment="1">
      <alignment horizontal="left" vertical="center" wrapText="1"/>
    </xf>
    <xf numFmtId="0" fontId="2" fillId="0" borderId="1" xfId="2" applyFont="1" applyFill="1" applyBorder="1" applyAlignment="1">
      <alignment horizontal="center" vertical="center"/>
    </xf>
    <xf numFmtId="0" fontId="2" fillId="0" borderId="2" xfId="2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0" borderId="4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5" xfId="2" applyFont="1" applyFill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/>
    </xf>
    <xf numFmtId="0" fontId="4" fillId="2" borderId="10" xfId="2" applyFont="1" applyFill="1" applyBorder="1" applyAlignment="1">
      <alignment horizontal="center" vertical="center"/>
    </xf>
    <xf numFmtId="0" fontId="4" fillId="0" borderId="2" xfId="2" applyFont="1" applyBorder="1" applyAlignment="1">
      <alignment horizontal="left" vertical="center" wrapText="1"/>
    </xf>
    <xf numFmtId="0" fontId="4" fillId="0" borderId="4" xfId="2" applyFont="1" applyBorder="1" applyAlignment="1">
      <alignment horizontal="left" vertical="center" wrapText="1"/>
    </xf>
    <xf numFmtId="0" fontId="3" fillId="0" borderId="0" xfId="2" applyFont="1" applyBorder="1" applyAlignment="1">
      <alignment horizontal="left" vertical="center" wrapText="1"/>
    </xf>
    <xf numFmtId="38" fontId="5" fillId="0" borderId="0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</cellXfs>
  <cellStyles count="3">
    <cellStyle name="Millares" xfId="1" builtinId="3"/>
    <cellStyle name="Normal" xfId="0" builtinId="0"/>
    <cellStyle name="Normal 3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243406</xdr:colOff>
      <xdr:row>0</xdr:row>
      <xdr:rowOff>38100</xdr:rowOff>
    </xdr:from>
    <xdr:to>
      <xdr:col>1</xdr:col>
      <xdr:colOff>1843606</xdr:colOff>
      <xdr:row>4</xdr:row>
      <xdr:rowOff>171450</xdr:rowOff>
    </xdr:to>
    <xdr:pic>
      <xdr:nvPicPr>
        <xdr:cNvPr id="2" name="2 Imagen" descr="logo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3406" y="38100"/>
          <a:ext cx="23622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94"/>
  <sheetViews>
    <sheetView tabSelected="1" topLeftCell="A73" zoomScaleNormal="100" workbookViewId="0">
      <selection activeCell="A81" sqref="A81:I87"/>
    </sheetView>
  </sheetViews>
  <sheetFormatPr baseColWidth="10" defaultRowHeight="12" x14ac:dyDescent="0.2"/>
  <cols>
    <col min="1" max="1" width="11.42578125" style="1"/>
    <col min="2" max="2" width="55.7109375" style="1" customWidth="1"/>
    <col min="3" max="3" width="11.7109375" style="1" customWidth="1"/>
    <col min="4" max="4" width="6.28515625" style="50" customWidth="1"/>
    <col min="5" max="5" width="4.85546875" style="1" customWidth="1"/>
    <col min="6" max="6" width="11.42578125" style="1"/>
    <col min="7" max="7" width="6" style="1" customWidth="1"/>
    <col min="8" max="8" width="17" style="32" customWidth="1"/>
    <col min="9" max="9" width="16" style="35" bestFit="1" customWidth="1"/>
    <col min="10" max="10" width="11.42578125" style="1"/>
    <col min="11" max="11" width="15.85546875" style="1" bestFit="1" customWidth="1"/>
    <col min="12" max="257" width="11.42578125" style="1"/>
    <col min="258" max="258" width="55.7109375" style="1" customWidth="1"/>
    <col min="259" max="260" width="11.7109375" style="1" customWidth="1"/>
    <col min="261" max="261" width="4.85546875" style="1" customWidth="1"/>
    <col min="262" max="262" width="11.42578125" style="1"/>
    <col min="263" max="263" width="55.7109375" style="1" customWidth="1"/>
    <col min="264" max="265" width="11.7109375" style="1" customWidth="1"/>
    <col min="266" max="513" width="11.42578125" style="1"/>
    <col min="514" max="514" width="55.7109375" style="1" customWidth="1"/>
    <col min="515" max="516" width="11.7109375" style="1" customWidth="1"/>
    <col min="517" max="517" width="4.85546875" style="1" customWidth="1"/>
    <col min="518" max="518" width="11.42578125" style="1"/>
    <col min="519" max="519" width="55.7109375" style="1" customWidth="1"/>
    <col min="520" max="521" width="11.7109375" style="1" customWidth="1"/>
    <col min="522" max="769" width="11.42578125" style="1"/>
    <col min="770" max="770" width="55.7109375" style="1" customWidth="1"/>
    <col min="771" max="772" width="11.7109375" style="1" customWidth="1"/>
    <col min="773" max="773" width="4.85546875" style="1" customWidth="1"/>
    <col min="774" max="774" width="11.42578125" style="1"/>
    <col min="775" max="775" width="55.7109375" style="1" customWidth="1"/>
    <col min="776" max="777" width="11.7109375" style="1" customWidth="1"/>
    <col min="778" max="1025" width="11.42578125" style="1"/>
    <col min="1026" max="1026" width="55.7109375" style="1" customWidth="1"/>
    <col min="1027" max="1028" width="11.7109375" style="1" customWidth="1"/>
    <col min="1029" max="1029" width="4.85546875" style="1" customWidth="1"/>
    <col min="1030" max="1030" width="11.42578125" style="1"/>
    <col min="1031" max="1031" width="55.7109375" style="1" customWidth="1"/>
    <col min="1032" max="1033" width="11.7109375" style="1" customWidth="1"/>
    <col min="1034" max="1281" width="11.42578125" style="1"/>
    <col min="1282" max="1282" width="55.7109375" style="1" customWidth="1"/>
    <col min="1283" max="1284" width="11.7109375" style="1" customWidth="1"/>
    <col min="1285" max="1285" width="4.85546875" style="1" customWidth="1"/>
    <col min="1286" max="1286" width="11.42578125" style="1"/>
    <col min="1287" max="1287" width="55.7109375" style="1" customWidth="1"/>
    <col min="1288" max="1289" width="11.7109375" style="1" customWidth="1"/>
    <col min="1290" max="1537" width="11.42578125" style="1"/>
    <col min="1538" max="1538" width="55.7109375" style="1" customWidth="1"/>
    <col min="1539" max="1540" width="11.7109375" style="1" customWidth="1"/>
    <col min="1541" max="1541" width="4.85546875" style="1" customWidth="1"/>
    <col min="1542" max="1542" width="11.42578125" style="1"/>
    <col min="1543" max="1543" width="55.7109375" style="1" customWidth="1"/>
    <col min="1544" max="1545" width="11.7109375" style="1" customWidth="1"/>
    <col min="1546" max="1793" width="11.42578125" style="1"/>
    <col min="1794" max="1794" width="55.7109375" style="1" customWidth="1"/>
    <col min="1795" max="1796" width="11.7109375" style="1" customWidth="1"/>
    <col min="1797" max="1797" width="4.85546875" style="1" customWidth="1"/>
    <col min="1798" max="1798" width="11.42578125" style="1"/>
    <col min="1799" max="1799" width="55.7109375" style="1" customWidth="1"/>
    <col min="1800" max="1801" width="11.7109375" style="1" customWidth="1"/>
    <col min="1802" max="2049" width="11.42578125" style="1"/>
    <col min="2050" max="2050" width="55.7109375" style="1" customWidth="1"/>
    <col min="2051" max="2052" width="11.7109375" style="1" customWidth="1"/>
    <col min="2053" max="2053" width="4.85546875" style="1" customWidth="1"/>
    <col min="2054" max="2054" width="11.42578125" style="1"/>
    <col min="2055" max="2055" width="55.7109375" style="1" customWidth="1"/>
    <col min="2056" max="2057" width="11.7109375" style="1" customWidth="1"/>
    <col min="2058" max="2305" width="11.42578125" style="1"/>
    <col min="2306" max="2306" width="55.7109375" style="1" customWidth="1"/>
    <col min="2307" max="2308" width="11.7109375" style="1" customWidth="1"/>
    <col min="2309" max="2309" width="4.85546875" style="1" customWidth="1"/>
    <col min="2310" max="2310" width="11.42578125" style="1"/>
    <col min="2311" max="2311" width="55.7109375" style="1" customWidth="1"/>
    <col min="2312" max="2313" width="11.7109375" style="1" customWidth="1"/>
    <col min="2314" max="2561" width="11.42578125" style="1"/>
    <col min="2562" max="2562" width="55.7109375" style="1" customWidth="1"/>
    <col min="2563" max="2564" width="11.7109375" style="1" customWidth="1"/>
    <col min="2565" max="2565" width="4.85546875" style="1" customWidth="1"/>
    <col min="2566" max="2566" width="11.42578125" style="1"/>
    <col min="2567" max="2567" width="55.7109375" style="1" customWidth="1"/>
    <col min="2568" max="2569" width="11.7109375" style="1" customWidth="1"/>
    <col min="2570" max="2817" width="11.42578125" style="1"/>
    <col min="2818" max="2818" width="55.7109375" style="1" customWidth="1"/>
    <col min="2819" max="2820" width="11.7109375" style="1" customWidth="1"/>
    <col min="2821" max="2821" width="4.85546875" style="1" customWidth="1"/>
    <col min="2822" max="2822" width="11.42578125" style="1"/>
    <col min="2823" max="2823" width="55.7109375" style="1" customWidth="1"/>
    <col min="2824" max="2825" width="11.7109375" style="1" customWidth="1"/>
    <col min="2826" max="3073" width="11.42578125" style="1"/>
    <col min="3074" max="3074" width="55.7109375" style="1" customWidth="1"/>
    <col min="3075" max="3076" width="11.7109375" style="1" customWidth="1"/>
    <col min="3077" max="3077" width="4.85546875" style="1" customWidth="1"/>
    <col min="3078" max="3078" width="11.42578125" style="1"/>
    <col min="3079" max="3079" width="55.7109375" style="1" customWidth="1"/>
    <col min="3080" max="3081" width="11.7109375" style="1" customWidth="1"/>
    <col min="3082" max="3329" width="11.42578125" style="1"/>
    <col min="3330" max="3330" width="55.7109375" style="1" customWidth="1"/>
    <col min="3331" max="3332" width="11.7109375" style="1" customWidth="1"/>
    <col min="3333" max="3333" width="4.85546875" style="1" customWidth="1"/>
    <col min="3334" max="3334" width="11.42578125" style="1"/>
    <col min="3335" max="3335" width="55.7109375" style="1" customWidth="1"/>
    <col min="3336" max="3337" width="11.7109375" style="1" customWidth="1"/>
    <col min="3338" max="3585" width="11.42578125" style="1"/>
    <col min="3586" max="3586" width="55.7109375" style="1" customWidth="1"/>
    <col min="3587" max="3588" width="11.7109375" style="1" customWidth="1"/>
    <col min="3589" max="3589" width="4.85546875" style="1" customWidth="1"/>
    <col min="3590" max="3590" width="11.42578125" style="1"/>
    <col min="3591" max="3591" width="55.7109375" style="1" customWidth="1"/>
    <col min="3592" max="3593" width="11.7109375" style="1" customWidth="1"/>
    <col min="3594" max="3841" width="11.42578125" style="1"/>
    <col min="3842" max="3842" width="55.7109375" style="1" customWidth="1"/>
    <col min="3843" max="3844" width="11.7109375" style="1" customWidth="1"/>
    <col min="3845" max="3845" width="4.85546875" style="1" customWidth="1"/>
    <col min="3846" max="3846" width="11.42578125" style="1"/>
    <col min="3847" max="3847" width="55.7109375" style="1" customWidth="1"/>
    <col min="3848" max="3849" width="11.7109375" style="1" customWidth="1"/>
    <col min="3850" max="4097" width="11.42578125" style="1"/>
    <col min="4098" max="4098" width="55.7109375" style="1" customWidth="1"/>
    <col min="4099" max="4100" width="11.7109375" style="1" customWidth="1"/>
    <col min="4101" max="4101" width="4.85546875" style="1" customWidth="1"/>
    <col min="4102" max="4102" width="11.42578125" style="1"/>
    <col min="4103" max="4103" width="55.7109375" style="1" customWidth="1"/>
    <col min="4104" max="4105" width="11.7109375" style="1" customWidth="1"/>
    <col min="4106" max="4353" width="11.42578125" style="1"/>
    <col min="4354" max="4354" width="55.7109375" style="1" customWidth="1"/>
    <col min="4355" max="4356" width="11.7109375" style="1" customWidth="1"/>
    <col min="4357" max="4357" width="4.85546875" style="1" customWidth="1"/>
    <col min="4358" max="4358" width="11.42578125" style="1"/>
    <col min="4359" max="4359" width="55.7109375" style="1" customWidth="1"/>
    <col min="4360" max="4361" width="11.7109375" style="1" customWidth="1"/>
    <col min="4362" max="4609" width="11.42578125" style="1"/>
    <col min="4610" max="4610" width="55.7109375" style="1" customWidth="1"/>
    <col min="4611" max="4612" width="11.7109375" style="1" customWidth="1"/>
    <col min="4613" max="4613" width="4.85546875" style="1" customWidth="1"/>
    <col min="4614" max="4614" width="11.42578125" style="1"/>
    <col min="4615" max="4615" width="55.7109375" style="1" customWidth="1"/>
    <col min="4616" max="4617" width="11.7109375" style="1" customWidth="1"/>
    <col min="4618" max="4865" width="11.42578125" style="1"/>
    <col min="4866" max="4866" width="55.7109375" style="1" customWidth="1"/>
    <col min="4867" max="4868" width="11.7109375" style="1" customWidth="1"/>
    <col min="4869" max="4869" width="4.85546875" style="1" customWidth="1"/>
    <col min="4870" max="4870" width="11.42578125" style="1"/>
    <col min="4871" max="4871" width="55.7109375" style="1" customWidth="1"/>
    <col min="4872" max="4873" width="11.7109375" style="1" customWidth="1"/>
    <col min="4874" max="5121" width="11.42578125" style="1"/>
    <col min="5122" max="5122" width="55.7109375" style="1" customWidth="1"/>
    <col min="5123" max="5124" width="11.7109375" style="1" customWidth="1"/>
    <col min="5125" max="5125" width="4.85546875" style="1" customWidth="1"/>
    <col min="5126" max="5126" width="11.42578125" style="1"/>
    <col min="5127" max="5127" width="55.7109375" style="1" customWidth="1"/>
    <col min="5128" max="5129" width="11.7109375" style="1" customWidth="1"/>
    <col min="5130" max="5377" width="11.42578125" style="1"/>
    <col min="5378" max="5378" width="55.7109375" style="1" customWidth="1"/>
    <col min="5379" max="5380" width="11.7109375" style="1" customWidth="1"/>
    <col min="5381" max="5381" width="4.85546875" style="1" customWidth="1"/>
    <col min="5382" max="5382" width="11.42578125" style="1"/>
    <col min="5383" max="5383" width="55.7109375" style="1" customWidth="1"/>
    <col min="5384" max="5385" width="11.7109375" style="1" customWidth="1"/>
    <col min="5386" max="5633" width="11.42578125" style="1"/>
    <col min="5634" max="5634" width="55.7109375" style="1" customWidth="1"/>
    <col min="5635" max="5636" width="11.7109375" style="1" customWidth="1"/>
    <col min="5637" max="5637" width="4.85546875" style="1" customWidth="1"/>
    <col min="5638" max="5638" width="11.42578125" style="1"/>
    <col min="5639" max="5639" width="55.7109375" style="1" customWidth="1"/>
    <col min="5640" max="5641" width="11.7109375" style="1" customWidth="1"/>
    <col min="5642" max="5889" width="11.42578125" style="1"/>
    <col min="5890" max="5890" width="55.7109375" style="1" customWidth="1"/>
    <col min="5891" max="5892" width="11.7109375" style="1" customWidth="1"/>
    <col min="5893" max="5893" width="4.85546875" style="1" customWidth="1"/>
    <col min="5894" max="5894" width="11.42578125" style="1"/>
    <col min="5895" max="5895" width="55.7109375" style="1" customWidth="1"/>
    <col min="5896" max="5897" width="11.7109375" style="1" customWidth="1"/>
    <col min="5898" max="6145" width="11.42578125" style="1"/>
    <col min="6146" max="6146" width="55.7109375" style="1" customWidth="1"/>
    <col min="6147" max="6148" width="11.7109375" style="1" customWidth="1"/>
    <col min="6149" max="6149" width="4.85546875" style="1" customWidth="1"/>
    <col min="6150" max="6150" width="11.42578125" style="1"/>
    <col min="6151" max="6151" width="55.7109375" style="1" customWidth="1"/>
    <col min="6152" max="6153" width="11.7109375" style="1" customWidth="1"/>
    <col min="6154" max="6401" width="11.42578125" style="1"/>
    <col min="6402" max="6402" width="55.7109375" style="1" customWidth="1"/>
    <col min="6403" max="6404" width="11.7109375" style="1" customWidth="1"/>
    <col min="6405" max="6405" width="4.85546875" style="1" customWidth="1"/>
    <col min="6406" max="6406" width="11.42578125" style="1"/>
    <col min="6407" max="6407" width="55.7109375" style="1" customWidth="1"/>
    <col min="6408" max="6409" width="11.7109375" style="1" customWidth="1"/>
    <col min="6410" max="6657" width="11.42578125" style="1"/>
    <col min="6658" max="6658" width="55.7109375" style="1" customWidth="1"/>
    <col min="6659" max="6660" width="11.7109375" style="1" customWidth="1"/>
    <col min="6661" max="6661" width="4.85546875" style="1" customWidth="1"/>
    <col min="6662" max="6662" width="11.42578125" style="1"/>
    <col min="6663" max="6663" width="55.7109375" style="1" customWidth="1"/>
    <col min="6664" max="6665" width="11.7109375" style="1" customWidth="1"/>
    <col min="6666" max="6913" width="11.42578125" style="1"/>
    <col min="6914" max="6914" width="55.7109375" style="1" customWidth="1"/>
    <col min="6915" max="6916" width="11.7109375" style="1" customWidth="1"/>
    <col min="6917" max="6917" width="4.85546875" style="1" customWidth="1"/>
    <col min="6918" max="6918" width="11.42578125" style="1"/>
    <col min="6919" max="6919" width="55.7109375" style="1" customWidth="1"/>
    <col min="6920" max="6921" width="11.7109375" style="1" customWidth="1"/>
    <col min="6922" max="7169" width="11.42578125" style="1"/>
    <col min="7170" max="7170" width="55.7109375" style="1" customWidth="1"/>
    <col min="7171" max="7172" width="11.7109375" style="1" customWidth="1"/>
    <col min="7173" max="7173" width="4.85546875" style="1" customWidth="1"/>
    <col min="7174" max="7174" width="11.42578125" style="1"/>
    <col min="7175" max="7175" width="55.7109375" style="1" customWidth="1"/>
    <col min="7176" max="7177" width="11.7109375" style="1" customWidth="1"/>
    <col min="7178" max="7425" width="11.42578125" style="1"/>
    <col min="7426" max="7426" width="55.7109375" style="1" customWidth="1"/>
    <col min="7427" max="7428" width="11.7109375" style="1" customWidth="1"/>
    <col min="7429" max="7429" width="4.85546875" style="1" customWidth="1"/>
    <col min="7430" max="7430" width="11.42578125" style="1"/>
    <col min="7431" max="7431" width="55.7109375" style="1" customWidth="1"/>
    <col min="7432" max="7433" width="11.7109375" style="1" customWidth="1"/>
    <col min="7434" max="7681" width="11.42578125" style="1"/>
    <col min="7682" max="7682" width="55.7109375" style="1" customWidth="1"/>
    <col min="7683" max="7684" width="11.7109375" style="1" customWidth="1"/>
    <col min="7685" max="7685" width="4.85546875" style="1" customWidth="1"/>
    <col min="7686" max="7686" width="11.42578125" style="1"/>
    <col min="7687" max="7687" width="55.7109375" style="1" customWidth="1"/>
    <col min="7688" max="7689" width="11.7109375" style="1" customWidth="1"/>
    <col min="7690" max="7937" width="11.42578125" style="1"/>
    <col min="7938" max="7938" width="55.7109375" style="1" customWidth="1"/>
    <col min="7939" max="7940" width="11.7109375" style="1" customWidth="1"/>
    <col min="7941" max="7941" width="4.85546875" style="1" customWidth="1"/>
    <col min="7942" max="7942" width="11.42578125" style="1"/>
    <col min="7943" max="7943" width="55.7109375" style="1" customWidth="1"/>
    <col min="7944" max="7945" width="11.7109375" style="1" customWidth="1"/>
    <col min="7946" max="8193" width="11.42578125" style="1"/>
    <col min="8194" max="8194" width="55.7109375" style="1" customWidth="1"/>
    <col min="8195" max="8196" width="11.7109375" style="1" customWidth="1"/>
    <col min="8197" max="8197" width="4.85546875" style="1" customWidth="1"/>
    <col min="8198" max="8198" width="11.42578125" style="1"/>
    <col min="8199" max="8199" width="55.7109375" style="1" customWidth="1"/>
    <col min="8200" max="8201" width="11.7109375" style="1" customWidth="1"/>
    <col min="8202" max="8449" width="11.42578125" style="1"/>
    <col min="8450" max="8450" width="55.7109375" style="1" customWidth="1"/>
    <col min="8451" max="8452" width="11.7109375" style="1" customWidth="1"/>
    <col min="8453" max="8453" width="4.85546875" style="1" customWidth="1"/>
    <col min="8454" max="8454" width="11.42578125" style="1"/>
    <col min="8455" max="8455" width="55.7109375" style="1" customWidth="1"/>
    <col min="8456" max="8457" width="11.7109375" style="1" customWidth="1"/>
    <col min="8458" max="8705" width="11.42578125" style="1"/>
    <col min="8706" max="8706" width="55.7109375" style="1" customWidth="1"/>
    <col min="8707" max="8708" width="11.7109375" style="1" customWidth="1"/>
    <col min="8709" max="8709" width="4.85546875" style="1" customWidth="1"/>
    <col min="8710" max="8710" width="11.42578125" style="1"/>
    <col min="8711" max="8711" width="55.7109375" style="1" customWidth="1"/>
    <col min="8712" max="8713" width="11.7109375" style="1" customWidth="1"/>
    <col min="8714" max="8961" width="11.42578125" style="1"/>
    <col min="8962" max="8962" width="55.7109375" style="1" customWidth="1"/>
    <col min="8963" max="8964" width="11.7109375" style="1" customWidth="1"/>
    <col min="8965" max="8965" width="4.85546875" style="1" customWidth="1"/>
    <col min="8966" max="8966" width="11.42578125" style="1"/>
    <col min="8967" max="8967" width="55.7109375" style="1" customWidth="1"/>
    <col min="8968" max="8969" width="11.7109375" style="1" customWidth="1"/>
    <col min="8970" max="9217" width="11.42578125" style="1"/>
    <col min="9218" max="9218" width="55.7109375" style="1" customWidth="1"/>
    <col min="9219" max="9220" width="11.7109375" style="1" customWidth="1"/>
    <col min="9221" max="9221" width="4.85546875" style="1" customWidth="1"/>
    <col min="9222" max="9222" width="11.42578125" style="1"/>
    <col min="9223" max="9223" width="55.7109375" style="1" customWidth="1"/>
    <col min="9224" max="9225" width="11.7109375" style="1" customWidth="1"/>
    <col min="9226" max="9473" width="11.42578125" style="1"/>
    <col min="9474" max="9474" width="55.7109375" style="1" customWidth="1"/>
    <col min="9475" max="9476" width="11.7109375" style="1" customWidth="1"/>
    <col min="9477" max="9477" width="4.85546875" style="1" customWidth="1"/>
    <col min="9478" max="9478" width="11.42578125" style="1"/>
    <col min="9479" max="9479" width="55.7109375" style="1" customWidth="1"/>
    <col min="9480" max="9481" width="11.7109375" style="1" customWidth="1"/>
    <col min="9482" max="9729" width="11.42578125" style="1"/>
    <col min="9730" max="9730" width="55.7109375" style="1" customWidth="1"/>
    <col min="9731" max="9732" width="11.7109375" style="1" customWidth="1"/>
    <col min="9733" max="9733" width="4.85546875" style="1" customWidth="1"/>
    <col min="9734" max="9734" width="11.42578125" style="1"/>
    <col min="9735" max="9735" width="55.7109375" style="1" customWidth="1"/>
    <col min="9736" max="9737" width="11.7109375" style="1" customWidth="1"/>
    <col min="9738" max="9985" width="11.42578125" style="1"/>
    <col min="9986" max="9986" width="55.7109375" style="1" customWidth="1"/>
    <col min="9987" max="9988" width="11.7109375" style="1" customWidth="1"/>
    <col min="9989" max="9989" width="4.85546875" style="1" customWidth="1"/>
    <col min="9990" max="9990" width="11.42578125" style="1"/>
    <col min="9991" max="9991" width="55.7109375" style="1" customWidth="1"/>
    <col min="9992" max="9993" width="11.7109375" style="1" customWidth="1"/>
    <col min="9994" max="10241" width="11.42578125" style="1"/>
    <col min="10242" max="10242" width="55.7109375" style="1" customWidth="1"/>
    <col min="10243" max="10244" width="11.7109375" style="1" customWidth="1"/>
    <col min="10245" max="10245" width="4.85546875" style="1" customWidth="1"/>
    <col min="10246" max="10246" width="11.42578125" style="1"/>
    <col min="10247" max="10247" width="55.7109375" style="1" customWidth="1"/>
    <col min="10248" max="10249" width="11.7109375" style="1" customWidth="1"/>
    <col min="10250" max="10497" width="11.42578125" style="1"/>
    <col min="10498" max="10498" width="55.7109375" style="1" customWidth="1"/>
    <col min="10499" max="10500" width="11.7109375" style="1" customWidth="1"/>
    <col min="10501" max="10501" width="4.85546875" style="1" customWidth="1"/>
    <col min="10502" max="10502" width="11.42578125" style="1"/>
    <col min="10503" max="10503" width="55.7109375" style="1" customWidth="1"/>
    <col min="10504" max="10505" width="11.7109375" style="1" customWidth="1"/>
    <col min="10506" max="10753" width="11.42578125" style="1"/>
    <col min="10754" max="10754" width="55.7109375" style="1" customWidth="1"/>
    <col min="10755" max="10756" width="11.7109375" style="1" customWidth="1"/>
    <col min="10757" max="10757" width="4.85546875" style="1" customWidth="1"/>
    <col min="10758" max="10758" width="11.42578125" style="1"/>
    <col min="10759" max="10759" width="55.7109375" style="1" customWidth="1"/>
    <col min="10760" max="10761" width="11.7109375" style="1" customWidth="1"/>
    <col min="10762" max="11009" width="11.42578125" style="1"/>
    <col min="11010" max="11010" width="55.7109375" style="1" customWidth="1"/>
    <col min="11011" max="11012" width="11.7109375" style="1" customWidth="1"/>
    <col min="11013" max="11013" width="4.85546875" style="1" customWidth="1"/>
    <col min="11014" max="11014" width="11.42578125" style="1"/>
    <col min="11015" max="11015" width="55.7109375" style="1" customWidth="1"/>
    <col min="11016" max="11017" width="11.7109375" style="1" customWidth="1"/>
    <col min="11018" max="11265" width="11.42578125" style="1"/>
    <col min="11266" max="11266" width="55.7109375" style="1" customWidth="1"/>
    <col min="11267" max="11268" width="11.7109375" style="1" customWidth="1"/>
    <col min="11269" max="11269" width="4.85546875" style="1" customWidth="1"/>
    <col min="11270" max="11270" width="11.42578125" style="1"/>
    <col min="11271" max="11271" width="55.7109375" style="1" customWidth="1"/>
    <col min="11272" max="11273" width="11.7109375" style="1" customWidth="1"/>
    <col min="11274" max="11521" width="11.42578125" style="1"/>
    <col min="11522" max="11522" width="55.7109375" style="1" customWidth="1"/>
    <col min="11523" max="11524" width="11.7109375" style="1" customWidth="1"/>
    <col min="11525" max="11525" width="4.85546875" style="1" customWidth="1"/>
    <col min="11526" max="11526" width="11.42578125" style="1"/>
    <col min="11527" max="11527" width="55.7109375" style="1" customWidth="1"/>
    <col min="11528" max="11529" width="11.7109375" style="1" customWidth="1"/>
    <col min="11530" max="11777" width="11.42578125" style="1"/>
    <col min="11778" max="11778" width="55.7109375" style="1" customWidth="1"/>
    <col min="11779" max="11780" width="11.7109375" style="1" customWidth="1"/>
    <col min="11781" max="11781" width="4.85546875" style="1" customWidth="1"/>
    <col min="11782" max="11782" width="11.42578125" style="1"/>
    <col min="11783" max="11783" width="55.7109375" style="1" customWidth="1"/>
    <col min="11784" max="11785" width="11.7109375" style="1" customWidth="1"/>
    <col min="11786" max="12033" width="11.42578125" style="1"/>
    <col min="12034" max="12034" width="55.7109375" style="1" customWidth="1"/>
    <col min="12035" max="12036" width="11.7109375" style="1" customWidth="1"/>
    <col min="12037" max="12037" width="4.85546875" style="1" customWidth="1"/>
    <col min="12038" max="12038" width="11.42578125" style="1"/>
    <col min="12039" max="12039" width="55.7109375" style="1" customWidth="1"/>
    <col min="12040" max="12041" width="11.7109375" style="1" customWidth="1"/>
    <col min="12042" max="12289" width="11.42578125" style="1"/>
    <col min="12290" max="12290" width="55.7109375" style="1" customWidth="1"/>
    <col min="12291" max="12292" width="11.7109375" style="1" customWidth="1"/>
    <col min="12293" max="12293" width="4.85546875" style="1" customWidth="1"/>
    <col min="12294" max="12294" width="11.42578125" style="1"/>
    <col min="12295" max="12295" width="55.7109375" style="1" customWidth="1"/>
    <col min="12296" max="12297" width="11.7109375" style="1" customWidth="1"/>
    <col min="12298" max="12545" width="11.42578125" style="1"/>
    <col min="12546" max="12546" width="55.7109375" style="1" customWidth="1"/>
    <col min="12547" max="12548" width="11.7109375" style="1" customWidth="1"/>
    <col min="12549" max="12549" width="4.85546875" style="1" customWidth="1"/>
    <col min="12550" max="12550" width="11.42578125" style="1"/>
    <col min="12551" max="12551" width="55.7109375" style="1" customWidth="1"/>
    <col min="12552" max="12553" width="11.7109375" style="1" customWidth="1"/>
    <col min="12554" max="12801" width="11.42578125" style="1"/>
    <col min="12802" max="12802" width="55.7109375" style="1" customWidth="1"/>
    <col min="12803" max="12804" width="11.7109375" style="1" customWidth="1"/>
    <col min="12805" max="12805" width="4.85546875" style="1" customWidth="1"/>
    <col min="12806" max="12806" width="11.42578125" style="1"/>
    <col min="12807" max="12807" width="55.7109375" style="1" customWidth="1"/>
    <col min="12808" max="12809" width="11.7109375" style="1" customWidth="1"/>
    <col min="12810" max="13057" width="11.42578125" style="1"/>
    <col min="13058" max="13058" width="55.7109375" style="1" customWidth="1"/>
    <col min="13059" max="13060" width="11.7109375" style="1" customWidth="1"/>
    <col min="13061" max="13061" width="4.85546875" style="1" customWidth="1"/>
    <col min="13062" max="13062" width="11.42578125" style="1"/>
    <col min="13063" max="13063" width="55.7109375" style="1" customWidth="1"/>
    <col min="13064" max="13065" width="11.7109375" style="1" customWidth="1"/>
    <col min="13066" max="13313" width="11.42578125" style="1"/>
    <col min="13314" max="13314" width="55.7109375" style="1" customWidth="1"/>
    <col min="13315" max="13316" width="11.7109375" style="1" customWidth="1"/>
    <col min="13317" max="13317" width="4.85546875" style="1" customWidth="1"/>
    <col min="13318" max="13318" width="11.42578125" style="1"/>
    <col min="13319" max="13319" width="55.7109375" style="1" customWidth="1"/>
    <col min="13320" max="13321" width="11.7109375" style="1" customWidth="1"/>
    <col min="13322" max="13569" width="11.42578125" style="1"/>
    <col min="13570" max="13570" width="55.7109375" style="1" customWidth="1"/>
    <col min="13571" max="13572" width="11.7109375" style="1" customWidth="1"/>
    <col min="13573" max="13573" width="4.85546875" style="1" customWidth="1"/>
    <col min="13574" max="13574" width="11.42578125" style="1"/>
    <col min="13575" max="13575" width="55.7109375" style="1" customWidth="1"/>
    <col min="13576" max="13577" width="11.7109375" style="1" customWidth="1"/>
    <col min="13578" max="13825" width="11.42578125" style="1"/>
    <col min="13826" max="13826" width="55.7109375" style="1" customWidth="1"/>
    <col min="13827" max="13828" width="11.7109375" style="1" customWidth="1"/>
    <col min="13829" max="13829" width="4.85546875" style="1" customWidth="1"/>
    <col min="13830" max="13830" width="11.42578125" style="1"/>
    <col min="13831" max="13831" width="55.7109375" style="1" customWidth="1"/>
    <col min="13832" max="13833" width="11.7109375" style="1" customWidth="1"/>
    <col min="13834" max="14081" width="11.42578125" style="1"/>
    <col min="14082" max="14082" width="55.7109375" style="1" customWidth="1"/>
    <col min="14083" max="14084" width="11.7109375" style="1" customWidth="1"/>
    <col min="14085" max="14085" width="4.85546875" style="1" customWidth="1"/>
    <col min="14086" max="14086" width="11.42578125" style="1"/>
    <col min="14087" max="14087" width="55.7109375" style="1" customWidth="1"/>
    <col min="14088" max="14089" width="11.7109375" style="1" customWidth="1"/>
    <col min="14090" max="14337" width="11.42578125" style="1"/>
    <col min="14338" max="14338" width="55.7109375" style="1" customWidth="1"/>
    <col min="14339" max="14340" width="11.7109375" style="1" customWidth="1"/>
    <col min="14341" max="14341" width="4.85546875" style="1" customWidth="1"/>
    <col min="14342" max="14342" width="11.42578125" style="1"/>
    <col min="14343" max="14343" width="55.7109375" style="1" customWidth="1"/>
    <col min="14344" max="14345" width="11.7109375" style="1" customWidth="1"/>
    <col min="14346" max="14593" width="11.42578125" style="1"/>
    <col min="14594" max="14594" width="55.7109375" style="1" customWidth="1"/>
    <col min="14595" max="14596" width="11.7109375" style="1" customWidth="1"/>
    <col min="14597" max="14597" width="4.85546875" style="1" customWidth="1"/>
    <col min="14598" max="14598" width="11.42578125" style="1"/>
    <col min="14599" max="14599" width="55.7109375" style="1" customWidth="1"/>
    <col min="14600" max="14601" width="11.7109375" style="1" customWidth="1"/>
    <col min="14602" max="14849" width="11.42578125" style="1"/>
    <col min="14850" max="14850" width="55.7109375" style="1" customWidth="1"/>
    <col min="14851" max="14852" width="11.7109375" style="1" customWidth="1"/>
    <col min="14853" max="14853" width="4.85546875" style="1" customWidth="1"/>
    <col min="14854" max="14854" width="11.42578125" style="1"/>
    <col min="14855" max="14855" width="55.7109375" style="1" customWidth="1"/>
    <col min="14856" max="14857" width="11.7109375" style="1" customWidth="1"/>
    <col min="14858" max="15105" width="11.42578125" style="1"/>
    <col min="15106" max="15106" width="55.7109375" style="1" customWidth="1"/>
    <col min="15107" max="15108" width="11.7109375" style="1" customWidth="1"/>
    <col min="15109" max="15109" width="4.85546875" style="1" customWidth="1"/>
    <col min="15110" max="15110" width="11.42578125" style="1"/>
    <col min="15111" max="15111" width="55.7109375" style="1" customWidth="1"/>
    <col min="15112" max="15113" width="11.7109375" style="1" customWidth="1"/>
    <col min="15114" max="15361" width="11.42578125" style="1"/>
    <col min="15362" max="15362" width="55.7109375" style="1" customWidth="1"/>
    <col min="15363" max="15364" width="11.7109375" style="1" customWidth="1"/>
    <col min="15365" max="15365" width="4.85546875" style="1" customWidth="1"/>
    <col min="15366" max="15366" width="11.42578125" style="1"/>
    <col min="15367" max="15367" width="55.7109375" style="1" customWidth="1"/>
    <col min="15368" max="15369" width="11.7109375" style="1" customWidth="1"/>
    <col min="15370" max="15617" width="11.42578125" style="1"/>
    <col min="15618" max="15618" width="55.7109375" style="1" customWidth="1"/>
    <col min="15619" max="15620" width="11.7109375" style="1" customWidth="1"/>
    <col min="15621" max="15621" width="4.85546875" style="1" customWidth="1"/>
    <col min="15622" max="15622" width="11.42578125" style="1"/>
    <col min="15623" max="15623" width="55.7109375" style="1" customWidth="1"/>
    <col min="15624" max="15625" width="11.7109375" style="1" customWidth="1"/>
    <col min="15626" max="15873" width="11.42578125" style="1"/>
    <col min="15874" max="15874" width="55.7109375" style="1" customWidth="1"/>
    <col min="15875" max="15876" width="11.7109375" style="1" customWidth="1"/>
    <col min="15877" max="15877" width="4.85546875" style="1" customWidth="1"/>
    <col min="15878" max="15878" width="11.42578125" style="1"/>
    <col min="15879" max="15879" width="55.7109375" style="1" customWidth="1"/>
    <col min="15880" max="15881" width="11.7109375" style="1" customWidth="1"/>
    <col min="15882" max="16129" width="11.42578125" style="1"/>
    <col min="16130" max="16130" width="55.7109375" style="1" customWidth="1"/>
    <col min="16131" max="16132" width="11.7109375" style="1" customWidth="1"/>
    <col min="16133" max="16133" width="4.85546875" style="1" customWidth="1"/>
    <col min="16134" max="16134" width="11.42578125" style="1"/>
    <col min="16135" max="16135" width="55.7109375" style="1" customWidth="1"/>
    <col min="16136" max="16137" width="11.7109375" style="1" customWidth="1"/>
    <col min="16138" max="16384" width="11.42578125" style="1"/>
  </cols>
  <sheetData>
    <row r="1" spans="1:9" ht="12.75" x14ac:dyDescent="0.2">
      <c r="A1" s="65" t="s">
        <v>0</v>
      </c>
      <c r="B1" s="66"/>
      <c r="C1" s="66"/>
      <c r="D1" s="66"/>
      <c r="E1" s="66"/>
      <c r="F1" s="66"/>
      <c r="G1" s="66"/>
      <c r="H1" s="66"/>
      <c r="I1" s="67"/>
    </row>
    <row r="2" spans="1:9" ht="12.75" x14ac:dyDescent="0.2">
      <c r="A2" s="68" t="s">
        <v>1</v>
      </c>
      <c r="B2" s="69"/>
      <c r="C2" s="69"/>
      <c r="D2" s="69"/>
      <c r="E2" s="69"/>
      <c r="F2" s="69"/>
      <c r="G2" s="69"/>
      <c r="H2" s="69"/>
      <c r="I2" s="70"/>
    </row>
    <row r="3" spans="1:9" ht="15" customHeight="1" x14ac:dyDescent="0.2">
      <c r="A3" s="68" t="s">
        <v>2</v>
      </c>
      <c r="B3" s="69"/>
      <c r="C3" s="69"/>
      <c r="D3" s="69"/>
      <c r="E3" s="69"/>
      <c r="F3" s="69"/>
      <c r="G3" s="69"/>
      <c r="H3" s="69"/>
      <c r="I3" s="70"/>
    </row>
    <row r="4" spans="1:9" ht="15" customHeight="1" x14ac:dyDescent="0.2">
      <c r="A4" s="68" t="s">
        <v>54</v>
      </c>
      <c r="B4" s="69"/>
      <c r="C4" s="69"/>
      <c r="D4" s="69"/>
      <c r="E4" s="69"/>
      <c r="F4" s="69"/>
      <c r="G4" s="69"/>
      <c r="H4" s="69"/>
      <c r="I4" s="70"/>
    </row>
    <row r="5" spans="1:9" ht="20.25" customHeight="1" thickBot="1" x14ac:dyDescent="0.25">
      <c r="A5" s="2" t="s">
        <v>3</v>
      </c>
      <c r="B5" s="3"/>
      <c r="C5" s="3"/>
      <c r="D5" s="3"/>
      <c r="E5" s="3"/>
      <c r="F5" s="3"/>
      <c r="G5" s="3"/>
      <c r="H5" s="3"/>
      <c r="I5" s="4"/>
    </row>
    <row r="6" spans="1:9" ht="13.5" customHeight="1" thickBot="1" x14ac:dyDescent="0.25">
      <c r="A6" s="71" t="s">
        <v>4</v>
      </c>
      <c r="B6" s="72"/>
      <c r="C6" s="72"/>
      <c r="D6" s="72"/>
      <c r="E6" s="72"/>
      <c r="F6" s="72"/>
      <c r="G6" s="72"/>
      <c r="H6" s="5">
        <v>2016</v>
      </c>
      <c r="I6" s="6">
        <v>2015</v>
      </c>
    </row>
    <row r="7" spans="1:9" x14ac:dyDescent="0.2">
      <c r="A7" s="7"/>
      <c r="B7" s="8"/>
      <c r="C7" s="9"/>
      <c r="D7" s="9"/>
      <c r="E7" s="10"/>
      <c r="F7" s="73"/>
      <c r="G7" s="73"/>
      <c r="H7" s="11"/>
      <c r="I7" s="12"/>
    </row>
    <row r="8" spans="1:9" ht="12" customHeight="1" x14ac:dyDescent="0.2">
      <c r="A8" s="74" t="s">
        <v>5</v>
      </c>
      <c r="B8" s="64"/>
      <c r="C8" s="13"/>
      <c r="D8" s="14"/>
      <c r="E8" s="15"/>
      <c r="F8" s="64"/>
      <c r="G8" s="64"/>
      <c r="H8" s="16"/>
      <c r="I8" s="17"/>
    </row>
    <row r="9" spans="1:9" x14ac:dyDescent="0.2">
      <c r="A9" s="74" t="s">
        <v>6</v>
      </c>
      <c r="B9" s="64"/>
      <c r="C9" s="18"/>
      <c r="D9" s="18"/>
      <c r="E9" s="15"/>
      <c r="F9" s="19"/>
      <c r="G9" s="20"/>
      <c r="H9" s="21">
        <f>SUM(H10:H22)</f>
        <v>1651590026.6199999</v>
      </c>
      <c r="I9" s="17"/>
    </row>
    <row r="10" spans="1:9" x14ac:dyDescent="0.2">
      <c r="A10" s="22"/>
      <c r="B10" s="20" t="s">
        <v>7</v>
      </c>
      <c r="C10" s="14"/>
      <c r="D10" s="14"/>
      <c r="E10" s="15"/>
      <c r="F10" s="19"/>
      <c r="G10" s="20"/>
      <c r="H10" s="23">
        <v>666117545.11000001</v>
      </c>
      <c r="I10" s="24"/>
    </row>
    <row r="11" spans="1:9" x14ac:dyDescent="0.2">
      <c r="A11" s="22"/>
      <c r="B11" s="20" t="s">
        <v>8</v>
      </c>
      <c r="C11" s="14"/>
      <c r="D11" s="14"/>
      <c r="E11" s="15"/>
      <c r="F11" s="19"/>
      <c r="G11" s="20"/>
      <c r="H11" s="23">
        <v>32689244.780000001</v>
      </c>
      <c r="I11" s="24"/>
    </row>
    <row r="12" spans="1:9" x14ac:dyDescent="0.2">
      <c r="A12" s="22"/>
      <c r="B12" s="20" t="s">
        <v>9</v>
      </c>
      <c r="C12" s="14"/>
      <c r="D12" s="14"/>
      <c r="E12" s="15"/>
      <c r="F12" s="64"/>
      <c r="G12" s="64"/>
      <c r="H12" s="23">
        <v>140996901.96000001</v>
      </c>
      <c r="I12" s="24"/>
    </row>
    <row r="13" spans="1:9" x14ac:dyDescent="0.2">
      <c r="A13" s="22"/>
      <c r="B13" s="20" t="s">
        <v>10</v>
      </c>
      <c r="C13" s="14"/>
      <c r="D13" s="14"/>
      <c r="E13" s="15"/>
      <c r="F13" s="19"/>
      <c r="G13" s="20"/>
      <c r="H13" s="23">
        <v>4818072.82</v>
      </c>
      <c r="I13" s="24"/>
    </row>
    <row r="14" spans="1:9" x14ac:dyDescent="0.2">
      <c r="A14" s="22"/>
      <c r="B14" s="20" t="s">
        <v>11</v>
      </c>
      <c r="C14" s="14"/>
      <c r="D14" s="14"/>
      <c r="E14" s="15"/>
      <c r="F14" s="19"/>
      <c r="G14" s="20"/>
      <c r="H14" s="23">
        <v>2724440.51</v>
      </c>
      <c r="I14" s="24"/>
    </row>
    <row r="15" spans="1:9" x14ac:dyDescent="0.2">
      <c r="A15" s="22"/>
      <c r="B15" s="20" t="s">
        <v>12</v>
      </c>
      <c r="C15" s="14"/>
      <c r="D15" s="14"/>
      <c r="E15" s="15"/>
      <c r="F15" s="19"/>
      <c r="G15" s="20"/>
      <c r="H15" s="23">
        <v>10780248.789999999</v>
      </c>
      <c r="I15" s="24"/>
    </row>
    <row r="16" spans="1:9" x14ac:dyDescent="0.2">
      <c r="A16" s="22"/>
      <c r="B16" s="20" t="s">
        <v>13</v>
      </c>
      <c r="C16" s="14"/>
      <c r="D16" s="14"/>
      <c r="E16" s="15"/>
      <c r="F16" s="19"/>
      <c r="G16" s="20"/>
      <c r="H16" s="23"/>
      <c r="I16" s="25"/>
    </row>
    <row r="17" spans="1:11" x14ac:dyDescent="0.2">
      <c r="A17" s="22"/>
      <c r="B17" s="75" t="s">
        <v>14</v>
      </c>
      <c r="C17" s="14"/>
      <c r="D17" s="14"/>
      <c r="E17" s="15"/>
      <c r="F17" s="19"/>
      <c r="G17" s="20"/>
      <c r="H17" s="23"/>
      <c r="I17" s="25"/>
    </row>
    <row r="18" spans="1:11" x14ac:dyDescent="0.2">
      <c r="A18" s="26"/>
      <c r="B18" s="75"/>
      <c r="C18" s="15"/>
      <c r="D18" s="27"/>
      <c r="E18" s="15"/>
      <c r="F18" s="19"/>
      <c r="G18" s="20"/>
      <c r="H18" s="28"/>
      <c r="I18" s="29"/>
    </row>
    <row r="19" spans="1:11" x14ac:dyDescent="0.2">
      <c r="A19" s="26"/>
      <c r="B19" s="75"/>
      <c r="C19" s="15"/>
      <c r="D19" s="27"/>
      <c r="E19" s="15"/>
      <c r="F19" s="19"/>
      <c r="G19" s="20"/>
      <c r="H19" s="28"/>
      <c r="I19" s="29"/>
    </row>
    <row r="20" spans="1:11" x14ac:dyDescent="0.2">
      <c r="A20" s="22"/>
      <c r="B20" s="20" t="s">
        <v>15</v>
      </c>
      <c r="C20" s="14"/>
      <c r="D20" s="14"/>
      <c r="E20" s="15"/>
      <c r="F20" s="19"/>
      <c r="G20" s="20"/>
      <c r="H20" s="23">
        <v>793463572.64999998</v>
      </c>
      <c r="I20" s="24"/>
    </row>
    <row r="21" spans="1:11" x14ac:dyDescent="0.2">
      <c r="A21" s="22"/>
      <c r="B21" s="20" t="s">
        <v>16</v>
      </c>
      <c r="C21" s="14"/>
      <c r="D21" s="14"/>
      <c r="E21" s="15"/>
      <c r="F21" s="19"/>
      <c r="G21" s="20"/>
      <c r="H21" s="23"/>
      <c r="I21" s="25"/>
    </row>
    <row r="22" spans="1:11" ht="12" customHeight="1" x14ac:dyDescent="0.2">
      <c r="A22" s="26"/>
      <c r="B22" s="15" t="s">
        <v>17</v>
      </c>
      <c r="C22" s="15"/>
      <c r="D22" s="27"/>
      <c r="E22" s="15"/>
      <c r="F22" s="64"/>
      <c r="G22" s="64"/>
      <c r="H22" s="28"/>
      <c r="I22" s="29"/>
    </row>
    <row r="23" spans="1:11" ht="12" customHeight="1" x14ac:dyDescent="0.2">
      <c r="A23" s="74" t="s">
        <v>18</v>
      </c>
      <c r="B23" s="64"/>
      <c r="C23" s="18"/>
      <c r="D23" s="18"/>
      <c r="E23" s="15"/>
      <c r="F23" s="19"/>
      <c r="G23" s="20"/>
      <c r="H23" s="30">
        <f>SUM(H24:H39)</f>
        <v>1122309184.48</v>
      </c>
      <c r="I23" s="31"/>
      <c r="K23" s="32"/>
    </row>
    <row r="24" spans="1:11" x14ac:dyDescent="0.2">
      <c r="A24" s="22"/>
      <c r="B24" s="20" t="s">
        <v>19</v>
      </c>
      <c r="C24" s="14"/>
      <c r="D24" s="14"/>
      <c r="E24" s="15"/>
      <c r="F24" s="19"/>
      <c r="G24" s="20"/>
      <c r="H24" s="23">
        <v>502217905.80000001</v>
      </c>
      <c r="I24" s="33"/>
      <c r="K24" s="34"/>
    </row>
    <row r="25" spans="1:11" x14ac:dyDescent="0.2">
      <c r="A25" s="22"/>
      <c r="B25" s="20" t="s">
        <v>20</v>
      </c>
      <c r="C25" s="14"/>
      <c r="D25" s="14"/>
      <c r="E25" s="15"/>
      <c r="F25" s="19"/>
      <c r="G25" s="20"/>
      <c r="H25" s="23">
        <v>62206170.030000001</v>
      </c>
      <c r="I25" s="33"/>
      <c r="K25" s="35"/>
    </row>
    <row r="26" spans="1:11" x14ac:dyDescent="0.2">
      <c r="A26" s="22"/>
      <c r="B26" s="20" t="s">
        <v>21</v>
      </c>
      <c r="C26" s="14"/>
      <c r="D26" s="14"/>
      <c r="E26" s="15"/>
      <c r="F26" s="19"/>
      <c r="G26" s="20"/>
      <c r="H26" s="23">
        <v>195246148.12</v>
      </c>
      <c r="I26" s="33"/>
      <c r="K26" s="34"/>
    </row>
    <row r="27" spans="1:11" x14ac:dyDescent="0.2">
      <c r="A27" s="22"/>
      <c r="B27" s="20" t="s">
        <v>22</v>
      </c>
      <c r="C27" s="14"/>
      <c r="D27" s="14"/>
      <c r="E27" s="15"/>
      <c r="F27" s="19"/>
      <c r="G27" s="20"/>
      <c r="H27" s="23">
        <v>188172544.56</v>
      </c>
      <c r="I27" s="25"/>
    </row>
    <row r="28" spans="1:11" x14ac:dyDescent="0.2">
      <c r="A28" s="22"/>
      <c r="B28" s="20" t="s">
        <v>23</v>
      </c>
      <c r="C28" s="14"/>
      <c r="D28" s="14"/>
      <c r="E28" s="15"/>
      <c r="F28" s="36"/>
      <c r="G28" s="36"/>
      <c r="H28" s="23"/>
      <c r="I28" s="25"/>
    </row>
    <row r="29" spans="1:11" x14ac:dyDescent="0.2">
      <c r="A29" s="22"/>
      <c r="B29" s="20" t="s">
        <v>24</v>
      </c>
      <c r="C29" s="14"/>
      <c r="D29" s="14"/>
      <c r="E29" s="15"/>
      <c r="F29" s="64"/>
      <c r="G29" s="64"/>
      <c r="H29" s="23"/>
      <c r="I29" s="25"/>
    </row>
    <row r="30" spans="1:11" x14ac:dyDescent="0.2">
      <c r="A30" s="22"/>
      <c r="B30" s="20" t="s">
        <v>25</v>
      </c>
      <c r="C30" s="14"/>
      <c r="D30" s="14"/>
      <c r="E30" s="15"/>
      <c r="F30" s="19"/>
      <c r="G30" s="37"/>
      <c r="H30" s="23">
        <v>35312034.630000003</v>
      </c>
      <c r="I30" s="33"/>
    </row>
    <row r="31" spans="1:11" x14ac:dyDescent="0.2">
      <c r="A31" s="22"/>
      <c r="B31" s="20" t="s">
        <v>26</v>
      </c>
      <c r="C31" s="14"/>
      <c r="D31" s="14"/>
      <c r="E31" s="15"/>
      <c r="F31" s="64"/>
      <c r="G31" s="64"/>
      <c r="H31" s="23">
        <v>5676991.4400000004</v>
      </c>
      <c r="I31" s="33"/>
    </row>
    <row r="32" spans="1:11" x14ac:dyDescent="0.2">
      <c r="A32" s="22"/>
      <c r="B32" s="20" t="s">
        <v>27</v>
      </c>
      <c r="C32" s="14"/>
      <c r="D32" s="14"/>
      <c r="E32" s="15"/>
      <c r="F32" s="19"/>
      <c r="G32" s="19"/>
      <c r="H32" s="23">
        <v>3703938.19</v>
      </c>
      <c r="I32" s="33"/>
    </row>
    <row r="33" spans="1:11" x14ac:dyDescent="0.2">
      <c r="A33" s="22"/>
      <c r="B33" s="20" t="s">
        <v>28</v>
      </c>
      <c r="C33" s="14"/>
      <c r="D33" s="14"/>
      <c r="E33" s="15"/>
      <c r="F33" s="15"/>
      <c r="G33" s="15"/>
      <c r="H33" s="23">
        <v>29790418.43</v>
      </c>
      <c r="I33" s="33"/>
    </row>
    <row r="34" spans="1:11" x14ac:dyDescent="0.2">
      <c r="A34" s="22"/>
      <c r="B34" s="20" t="s">
        <v>29</v>
      </c>
      <c r="C34" s="14"/>
      <c r="D34" s="14"/>
      <c r="E34" s="15"/>
      <c r="F34" s="15"/>
      <c r="G34" s="15"/>
      <c r="H34" s="23"/>
      <c r="I34" s="33"/>
    </row>
    <row r="35" spans="1:11" x14ac:dyDescent="0.2">
      <c r="A35" s="22"/>
      <c r="B35" s="20" t="s">
        <v>30</v>
      </c>
      <c r="C35" s="14"/>
      <c r="D35" s="14"/>
      <c r="E35" s="15"/>
      <c r="F35" s="15"/>
      <c r="G35" s="15"/>
      <c r="H35" s="23"/>
      <c r="I35" s="25"/>
    </row>
    <row r="36" spans="1:11" x14ac:dyDescent="0.2">
      <c r="A36" s="22"/>
      <c r="B36" s="20" t="s">
        <v>31</v>
      </c>
      <c r="C36" s="14"/>
      <c r="D36" s="14"/>
      <c r="E36" s="15"/>
      <c r="F36" s="15"/>
      <c r="G36" s="15"/>
      <c r="H36" s="23"/>
      <c r="I36" s="25"/>
    </row>
    <row r="37" spans="1:11" x14ac:dyDescent="0.2">
      <c r="A37" s="22"/>
      <c r="B37" s="20" t="s">
        <v>32</v>
      </c>
      <c r="C37" s="14"/>
      <c r="D37" s="14"/>
      <c r="E37" s="15"/>
      <c r="F37" s="15"/>
      <c r="G37" s="15"/>
      <c r="H37" s="23"/>
      <c r="I37" s="25"/>
    </row>
    <row r="38" spans="1:11" x14ac:dyDescent="0.2">
      <c r="A38" s="22"/>
      <c r="B38" s="20" t="s">
        <v>33</v>
      </c>
      <c r="C38" s="14"/>
      <c r="D38" s="14"/>
      <c r="E38" s="15"/>
      <c r="F38" s="15"/>
      <c r="G38" s="15"/>
      <c r="H38" s="23"/>
      <c r="I38" s="25"/>
    </row>
    <row r="39" spans="1:11" x14ac:dyDescent="0.2">
      <c r="A39" s="22"/>
      <c r="B39" s="20" t="s">
        <v>34</v>
      </c>
      <c r="C39" s="14"/>
      <c r="D39" s="14"/>
      <c r="E39" s="15"/>
      <c r="F39" s="15"/>
      <c r="G39" s="15"/>
      <c r="H39" s="23">
        <v>99983033.280000001</v>
      </c>
      <c r="I39" s="33"/>
    </row>
    <row r="40" spans="1:11" x14ac:dyDescent="0.2">
      <c r="A40" s="22"/>
      <c r="B40" s="20"/>
      <c r="C40" s="14"/>
      <c r="D40" s="14"/>
      <c r="E40" s="15"/>
      <c r="F40" s="15"/>
      <c r="G40" s="15"/>
      <c r="H40" s="23"/>
      <c r="I40" s="25"/>
    </row>
    <row r="41" spans="1:11" x14ac:dyDescent="0.2">
      <c r="A41" s="74" t="s">
        <v>35</v>
      </c>
      <c r="B41" s="64"/>
      <c r="C41" s="18"/>
      <c r="D41" s="18"/>
      <c r="E41" s="15"/>
      <c r="F41" s="15"/>
      <c r="G41" s="15"/>
      <c r="H41" s="16">
        <f>H9-H23</f>
        <v>529280842.13999987</v>
      </c>
      <c r="I41" s="38"/>
    </row>
    <row r="42" spans="1:11" x14ac:dyDescent="0.2">
      <c r="A42" s="39"/>
      <c r="B42" s="13"/>
      <c r="C42" s="18"/>
      <c r="D42" s="18"/>
      <c r="E42" s="15"/>
      <c r="F42" s="15"/>
      <c r="G42" s="15"/>
      <c r="H42" s="16"/>
      <c r="I42" s="17"/>
    </row>
    <row r="43" spans="1:11" x14ac:dyDescent="0.2">
      <c r="A43" s="74" t="s">
        <v>36</v>
      </c>
      <c r="B43" s="64"/>
      <c r="C43" s="18"/>
      <c r="D43" s="18"/>
      <c r="E43" s="15"/>
      <c r="F43" s="15"/>
      <c r="G43" s="15"/>
      <c r="H43" s="16"/>
      <c r="I43" s="17"/>
    </row>
    <row r="44" spans="1:11" x14ac:dyDescent="0.2">
      <c r="A44" s="74" t="s">
        <v>6</v>
      </c>
      <c r="B44" s="64"/>
      <c r="C44" s="18"/>
      <c r="D44" s="18"/>
      <c r="E44" s="15"/>
      <c r="F44" s="15"/>
      <c r="G44" s="15"/>
      <c r="H44" s="16"/>
      <c r="I44" s="17"/>
    </row>
    <row r="45" spans="1:11" x14ac:dyDescent="0.2">
      <c r="A45" s="22"/>
      <c r="B45" s="20" t="s">
        <v>37</v>
      </c>
      <c r="C45" s="14"/>
      <c r="D45" s="14"/>
      <c r="E45" s="15"/>
      <c r="F45" s="15"/>
      <c r="G45" s="15"/>
      <c r="H45" s="23"/>
      <c r="I45" s="25"/>
    </row>
    <row r="46" spans="1:11" x14ac:dyDescent="0.2">
      <c r="A46" s="22"/>
      <c r="B46" s="20" t="s">
        <v>38</v>
      </c>
      <c r="C46" s="14"/>
      <c r="D46" s="14"/>
      <c r="E46" s="15"/>
      <c r="F46" s="15"/>
      <c r="G46" s="15"/>
      <c r="H46" s="23"/>
      <c r="I46" s="25"/>
    </row>
    <row r="47" spans="1:11" x14ac:dyDescent="0.2">
      <c r="A47" s="22"/>
      <c r="B47" s="20" t="s">
        <v>39</v>
      </c>
      <c r="C47" s="14"/>
      <c r="D47" s="14"/>
      <c r="E47" s="15"/>
      <c r="F47" s="15"/>
      <c r="G47" s="15"/>
      <c r="H47" s="23"/>
      <c r="I47" s="25"/>
    </row>
    <row r="48" spans="1:11" ht="12" customHeight="1" x14ac:dyDescent="0.2">
      <c r="A48" s="74" t="s">
        <v>18</v>
      </c>
      <c r="B48" s="64"/>
      <c r="C48" s="18"/>
      <c r="D48" s="18"/>
      <c r="E48" s="15"/>
      <c r="F48" s="15"/>
      <c r="G48" s="15"/>
      <c r="H48" s="16">
        <f>SUM(H49:H51)</f>
        <v>130567786.73999999</v>
      </c>
      <c r="I48" s="17"/>
      <c r="K48" s="32"/>
    </row>
    <row r="49" spans="1:11" x14ac:dyDescent="0.2">
      <c r="A49" s="22"/>
      <c r="B49" s="20" t="s">
        <v>37</v>
      </c>
      <c r="C49" s="14"/>
      <c r="D49" s="14"/>
      <c r="E49" s="15"/>
      <c r="F49" s="15"/>
      <c r="G49" s="15"/>
      <c r="H49" s="23">
        <v>122443417.42</v>
      </c>
      <c r="I49" s="33"/>
      <c r="K49" s="34"/>
    </row>
    <row r="50" spans="1:11" x14ac:dyDescent="0.2">
      <c r="A50" s="22"/>
      <c r="B50" s="20" t="s">
        <v>38</v>
      </c>
      <c r="C50" s="14"/>
      <c r="D50" s="14"/>
      <c r="E50" s="15"/>
      <c r="F50" s="15"/>
      <c r="G50" s="15"/>
      <c r="H50" s="23">
        <v>8059986.5499999998</v>
      </c>
      <c r="I50" s="25"/>
    </row>
    <row r="51" spans="1:11" x14ac:dyDescent="0.2">
      <c r="A51" s="22"/>
      <c r="B51" s="20" t="s">
        <v>40</v>
      </c>
      <c r="C51" s="14"/>
      <c r="D51" s="14"/>
      <c r="E51" s="15"/>
      <c r="F51" s="15"/>
      <c r="G51" s="15"/>
      <c r="H51" s="23">
        <v>64382.77</v>
      </c>
      <c r="I51" s="25"/>
    </row>
    <row r="52" spans="1:11" x14ac:dyDescent="0.2">
      <c r="A52" s="22"/>
      <c r="B52" s="20"/>
      <c r="C52" s="14"/>
      <c r="D52" s="14"/>
      <c r="E52" s="15"/>
      <c r="F52" s="15"/>
      <c r="G52" s="15"/>
      <c r="H52" s="23"/>
      <c r="I52" s="25"/>
    </row>
    <row r="53" spans="1:11" x14ac:dyDescent="0.2">
      <c r="A53" s="74" t="s">
        <v>41</v>
      </c>
      <c r="B53" s="64"/>
      <c r="C53" s="14"/>
      <c r="D53" s="14"/>
      <c r="E53" s="15"/>
      <c r="F53" s="15"/>
      <c r="G53" s="15"/>
      <c r="H53" s="16">
        <f>H44-H48</f>
        <v>-130567786.73999999</v>
      </c>
      <c r="I53" s="38"/>
    </row>
    <row r="54" spans="1:11" x14ac:dyDescent="0.2">
      <c r="A54" s="39"/>
      <c r="B54" s="13"/>
      <c r="C54" s="14"/>
      <c r="D54" s="14"/>
      <c r="E54" s="15"/>
      <c r="F54" s="15"/>
      <c r="G54" s="15"/>
      <c r="H54" s="23"/>
      <c r="I54" s="25"/>
    </row>
    <row r="55" spans="1:11" ht="12" customHeight="1" x14ac:dyDescent="0.2">
      <c r="A55" s="74" t="s">
        <v>42</v>
      </c>
      <c r="B55" s="64"/>
      <c r="C55" s="18"/>
      <c r="D55" s="18"/>
      <c r="E55" s="15"/>
      <c r="F55" s="15"/>
      <c r="G55" s="15"/>
      <c r="H55" s="16"/>
      <c r="I55" s="38"/>
    </row>
    <row r="56" spans="1:11" ht="12" customHeight="1" x14ac:dyDescent="0.2">
      <c r="A56" s="74" t="s">
        <v>6</v>
      </c>
      <c r="B56" s="64"/>
      <c r="C56" s="18"/>
      <c r="D56" s="18"/>
      <c r="E56" s="15"/>
      <c r="F56" s="15"/>
      <c r="G56" s="15"/>
      <c r="H56" s="16">
        <f>H57+H60</f>
        <v>743021740.93000007</v>
      </c>
      <c r="I56" s="38"/>
    </row>
    <row r="57" spans="1:11" x14ac:dyDescent="0.2">
      <c r="A57" s="22"/>
      <c r="B57" s="20" t="s">
        <v>43</v>
      </c>
      <c r="C57" s="14"/>
      <c r="D57" s="14"/>
      <c r="E57" s="15"/>
      <c r="F57" s="15"/>
      <c r="G57" s="15"/>
      <c r="H57" s="23"/>
      <c r="I57" s="33"/>
    </row>
    <row r="58" spans="1:11" ht="12" customHeight="1" x14ac:dyDescent="0.2">
      <c r="A58" s="40"/>
      <c r="B58" s="19" t="s">
        <v>44</v>
      </c>
      <c r="C58" s="14"/>
      <c r="D58" s="14"/>
      <c r="E58" s="15"/>
      <c r="F58" s="15"/>
      <c r="G58" s="15"/>
      <c r="H58" s="23"/>
      <c r="I58" s="25"/>
    </row>
    <row r="59" spans="1:11" ht="12" customHeight="1" x14ac:dyDescent="0.2">
      <c r="A59" s="40"/>
      <c r="B59" s="19" t="s">
        <v>45</v>
      </c>
      <c r="C59" s="14"/>
      <c r="D59" s="14"/>
      <c r="E59" s="15"/>
      <c r="F59" s="15"/>
      <c r="G59" s="15"/>
      <c r="H59" s="23"/>
      <c r="I59" s="25"/>
    </row>
    <row r="60" spans="1:11" ht="12" customHeight="1" x14ac:dyDescent="0.2">
      <c r="A60" s="40"/>
      <c r="B60" s="19" t="s">
        <v>46</v>
      </c>
      <c r="C60" s="14"/>
      <c r="D60" s="14"/>
      <c r="E60" s="15"/>
      <c r="F60" s="15"/>
      <c r="G60" s="15"/>
      <c r="H60" s="23">
        <v>743021740.93000007</v>
      </c>
      <c r="I60" s="25"/>
    </row>
    <row r="61" spans="1:11" ht="12" customHeight="1" x14ac:dyDescent="0.2">
      <c r="A61" s="40"/>
      <c r="B61" s="19"/>
      <c r="C61" s="14"/>
      <c r="D61" s="14"/>
      <c r="E61" s="15"/>
      <c r="F61" s="15"/>
      <c r="G61" s="15"/>
      <c r="H61" s="23"/>
      <c r="I61" s="25"/>
    </row>
    <row r="62" spans="1:11" ht="12" customHeight="1" x14ac:dyDescent="0.2">
      <c r="A62" s="74" t="s">
        <v>18</v>
      </c>
      <c r="B62" s="64"/>
      <c r="C62" s="14"/>
      <c r="D62" s="14"/>
      <c r="E62" s="15"/>
      <c r="F62" s="15"/>
      <c r="G62" s="15"/>
      <c r="H62" s="16">
        <f>H63+H66</f>
        <v>831170529.19999993</v>
      </c>
      <c r="I62" s="33"/>
      <c r="K62" s="32"/>
    </row>
    <row r="63" spans="1:11" ht="12" customHeight="1" x14ac:dyDescent="0.2">
      <c r="A63" s="40"/>
      <c r="B63" s="20" t="s">
        <v>47</v>
      </c>
      <c r="C63" s="14"/>
      <c r="D63" s="14"/>
      <c r="E63" s="15"/>
      <c r="F63" s="15"/>
      <c r="G63" s="15"/>
      <c r="H63" s="23">
        <f>H64+H65</f>
        <v>49397100.899999999</v>
      </c>
      <c r="I63" s="33"/>
      <c r="K63" s="32"/>
    </row>
    <row r="64" spans="1:11" ht="12" customHeight="1" x14ac:dyDescent="0.2">
      <c r="A64" s="40"/>
      <c r="B64" s="19" t="s">
        <v>44</v>
      </c>
      <c r="C64" s="14"/>
      <c r="D64" s="14"/>
      <c r="E64" s="15"/>
      <c r="F64" s="15"/>
      <c r="G64" s="15"/>
      <c r="H64" s="23">
        <v>49397100.899999999</v>
      </c>
      <c r="I64" s="33"/>
      <c r="K64" s="34"/>
    </row>
    <row r="65" spans="1:9" ht="12" customHeight="1" x14ac:dyDescent="0.2">
      <c r="A65" s="40"/>
      <c r="B65" s="19" t="s">
        <v>45</v>
      </c>
      <c r="C65" s="14"/>
      <c r="D65" s="14"/>
      <c r="E65" s="15"/>
      <c r="F65" s="15"/>
      <c r="G65" s="15"/>
      <c r="H65" s="23"/>
      <c r="I65" s="25"/>
    </row>
    <row r="66" spans="1:9" ht="12" customHeight="1" x14ac:dyDescent="0.2">
      <c r="A66" s="40"/>
      <c r="B66" s="19" t="s">
        <v>48</v>
      </c>
      <c r="C66" s="14"/>
      <c r="D66" s="14"/>
      <c r="E66" s="15"/>
      <c r="F66" s="15"/>
      <c r="G66" s="15"/>
      <c r="H66" s="23">
        <v>781773428.29999995</v>
      </c>
      <c r="I66" s="25"/>
    </row>
    <row r="67" spans="1:9" ht="12" customHeight="1" x14ac:dyDescent="0.2">
      <c r="A67" s="40"/>
      <c r="B67" s="19"/>
      <c r="C67" s="14"/>
      <c r="D67" s="14"/>
      <c r="E67" s="15"/>
      <c r="F67" s="15"/>
      <c r="G67" s="15"/>
      <c r="H67" s="23"/>
      <c r="I67" s="25"/>
    </row>
    <row r="68" spans="1:9" ht="12" customHeight="1" x14ac:dyDescent="0.2">
      <c r="A68" s="74" t="s">
        <v>49</v>
      </c>
      <c r="B68" s="64"/>
      <c r="C68" s="18"/>
      <c r="D68" s="18"/>
      <c r="E68" s="15"/>
      <c r="F68" s="15"/>
      <c r="G68" s="15"/>
      <c r="H68" s="16">
        <f>H56-H62</f>
        <v>-88148788.269999862</v>
      </c>
      <c r="I68" s="38"/>
    </row>
    <row r="69" spans="1:9" x14ac:dyDescent="0.2">
      <c r="A69" s="22"/>
      <c r="B69" s="37"/>
      <c r="C69" s="14"/>
      <c r="D69" s="14"/>
      <c r="E69" s="15"/>
      <c r="F69" s="15"/>
      <c r="G69" s="15"/>
      <c r="H69" s="23"/>
      <c r="I69" s="25"/>
    </row>
    <row r="70" spans="1:9" ht="12" customHeight="1" x14ac:dyDescent="0.2">
      <c r="A70" s="74" t="s">
        <v>50</v>
      </c>
      <c r="B70" s="64"/>
      <c r="C70" s="18"/>
      <c r="D70" s="18"/>
      <c r="E70" s="15"/>
      <c r="F70" s="15"/>
      <c r="G70" s="15"/>
      <c r="H70" s="16">
        <f>H41+H53+H68</f>
        <v>310564267.13</v>
      </c>
      <c r="I70" s="38"/>
    </row>
    <row r="71" spans="1:9" x14ac:dyDescent="0.2">
      <c r="A71" s="26"/>
      <c r="B71" s="15"/>
      <c r="C71" s="15"/>
      <c r="D71" s="27"/>
      <c r="E71" s="15"/>
      <c r="F71" s="15"/>
      <c r="G71" s="15"/>
      <c r="H71" s="28"/>
      <c r="I71" s="29"/>
    </row>
    <row r="72" spans="1:9" x14ac:dyDescent="0.2">
      <c r="A72" s="74" t="s">
        <v>51</v>
      </c>
      <c r="B72" s="64"/>
      <c r="C72" s="15"/>
      <c r="D72" s="27"/>
      <c r="E72" s="15"/>
      <c r="F72" s="15"/>
      <c r="G72" s="15"/>
      <c r="H72" s="21">
        <v>108014014.39999968</v>
      </c>
      <c r="I72" s="41"/>
    </row>
    <row r="73" spans="1:9" x14ac:dyDescent="0.2">
      <c r="A73" s="74" t="s">
        <v>52</v>
      </c>
      <c r="B73" s="64"/>
      <c r="C73" s="15"/>
      <c r="D73" s="27"/>
      <c r="E73" s="15"/>
      <c r="F73" s="15"/>
      <c r="G73" s="15"/>
      <c r="H73" s="42">
        <f>H70+H72</f>
        <v>418578281.52999967</v>
      </c>
      <c r="I73" s="43"/>
    </row>
    <row r="74" spans="1:9" ht="12.75" thickBot="1" x14ac:dyDescent="0.25">
      <c r="A74" s="44"/>
      <c r="B74" s="45"/>
      <c r="C74" s="45"/>
      <c r="D74" s="46"/>
      <c r="E74" s="45"/>
      <c r="F74" s="45"/>
      <c r="G74" s="45"/>
      <c r="H74" s="47"/>
      <c r="I74" s="48"/>
    </row>
    <row r="76" spans="1:9" ht="12.75" x14ac:dyDescent="0.2">
      <c r="A76" s="49" t="s">
        <v>53</v>
      </c>
    </row>
    <row r="79" spans="1:9" x14ac:dyDescent="0.2">
      <c r="H79" s="51"/>
    </row>
    <row r="81" spans="1:9" ht="12.75" x14ac:dyDescent="0.2">
      <c r="A81" s="76"/>
      <c r="B81" s="76"/>
      <c r="C81" s="54"/>
      <c r="D81" s="54"/>
      <c r="E81" s="54"/>
      <c r="F81" s="78"/>
      <c r="G81" s="78"/>
      <c r="H81" s="78"/>
      <c r="I81" s="78"/>
    </row>
    <row r="82" spans="1:9" ht="12.75" x14ac:dyDescent="0.2">
      <c r="A82" s="52"/>
      <c r="B82" s="52"/>
      <c r="C82" s="52"/>
      <c r="D82" s="52"/>
      <c r="E82" s="52"/>
      <c r="F82" s="59"/>
      <c r="G82" s="52"/>
      <c r="H82" s="52"/>
      <c r="I82" s="52"/>
    </row>
    <row r="83" spans="1:9" ht="12.75" x14ac:dyDescent="0.2">
      <c r="A83" s="52"/>
      <c r="B83" s="52"/>
      <c r="C83" s="52"/>
      <c r="D83" s="52"/>
      <c r="E83" s="52"/>
      <c r="F83" s="59"/>
      <c r="G83" s="52"/>
      <c r="H83" s="52"/>
      <c r="I83" s="52"/>
    </row>
    <row r="84" spans="1:9" ht="12.75" x14ac:dyDescent="0.2">
      <c r="A84" s="53"/>
      <c r="B84" s="53"/>
      <c r="C84" s="54"/>
      <c r="D84" s="54"/>
      <c r="E84" s="54"/>
      <c r="F84" s="60"/>
      <c r="G84" s="55"/>
    </row>
    <row r="85" spans="1:9" ht="15" x14ac:dyDescent="0.2">
      <c r="A85" s="77"/>
      <c r="B85" s="77"/>
      <c r="C85" s="63"/>
      <c r="D85" s="63"/>
      <c r="E85" s="63"/>
      <c r="F85" s="78"/>
      <c r="G85" s="78"/>
      <c r="H85" s="78"/>
      <c r="I85" s="78"/>
    </row>
    <row r="86" spans="1:9" ht="12.75" x14ac:dyDescent="0.2">
      <c r="A86" s="76"/>
      <c r="B86" s="76"/>
      <c r="C86" s="54"/>
      <c r="D86" s="54"/>
      <c r="E86" s="54"/>
      <c r="F86" s="76"/>
      <c r="G86" s="76"/>
      <c r="H86" s="76"/>
      <c r="I86" s="76"/>
    </row>
    <row r="87" spans="1:9" ht="15.75" x14ac:dyDescent="0.25">
      <c r="A87" s="56"/>
      <c r="B87" s="56"/>
      <c r="C87" s="54"/>
      <c r="D87" s="54"/>
      <c r="G87" s="54"/>
      <c r="H87" s="54"/>
      <c r="I87" s="57"/>
    </row>
    <row r="88" spans="1:9" ht="12.75" x14ac:dyDescent="0.2">
      <c r="A88" s="58"/>
      <c r="B88" s="58"/>
      <c r="C88" s="52"/>
      <c r="D88" s="52"/>
      <c r="G88" s="76"/>
      <c r="H88" s="76"/>
      <c r="I88" s="76"/>
    </row>
    <row r="89" spans="1:9" ht="12.75" x14ac:dyDescent="0.2">
      <c r="A89" s="60"/>
      <c r="B89" s="60"/>
      <c r="C89" s="60"/>
      <c r="D89" s="60"/>
      <c r="E89" s="60"/>
      <c r="F89" s="60"/>
      <c r="G89" s="60"/>
      <c r="H89" s="60"/>
      <c r="I89" s="60"/>
    </row>
    <row r="90" spans="1:9" ht="12.75" x14ac:dyDescent="0.2">
      <c r="A90" s="59"/>
      <c r="B90" s="59"/>
      <c r="C90" s="59"/>
      <c r="D90" s="59"/>
      <c r="E90" s="59"/>
      <c r="F90" s="59"/>
      <c r="G90" s="59"/>
      <c r="H90" s="59"/>
      <c r="I90" s="59"/>
    </row>
    <row r="91" spans="1:9" ht="12.75" x14ac:dyDescent="0.2">
      <c r="A91" s="59"/>
      <c r="B91" s="59"/>
      <c r="C91" s="59"/>
      <c r="D91" s="59"/>
      <c r="E91" s="59"/>
      <c r="F91" s="59"/>
      <c r="G91" s="59"/>
      <c r="H91" s="59"/>
      <c r="I91" s="59"/>
    </row>
    <row r="92" spans="1:9" ht="12.75" x14ac:dyDescent="0.2">
      <c r="A92" s="60"/>
      <c r="B92" s="60"/>
      <c r="C92" s="54"/>
      <c r="D92" s="61"/>
      <c r="E92" s="62"/>
      <c r="F92" s="61"/>
      <c r="G92" s="53"/>
    </row>
    <row r="93" spans="1:9" ht="12.75" x14ac:dyDescent="0.2">
      <c r="A93" s="60"/>
      <c r="B93" s="60"/>
      <c r="C93" s="60"/>
      <c r="D93" s="60"/>
      <c r="E93" s="60"/>
      <c r="F93" s="60"/>
      <c r="G93" s="60"/>
      <c r="H93" s="60"/>
      <c r="I93" s="60"/>
    </row>
    <row r="94" spans="1:9" ht="12.75" x14ac:dyDescent="0.2">
      <c r="A94" s="54"/>
      <c r="B94" s="54"/>
      <c r="C94" s="54"/>
      <c r="D94" s="54"/>
      <c r="E94" s="54"/>
      <c r="F94" s="54"/>
      <c r="G94" s="54"/>
      <c r="H94" s="54"/>
      <c r="I94" s="54"/>
    </row>
  </sheetData>
  <mergeCells count="34">
    <mergeCell ref="A73:B73"/>
    <mergeCell ref="G88:I88"/>
    <mergeCell ref="A81:B81"/>
    <mergeCell ref="A85:B85"/>
    <mergeCell ref="A86:B86"/>
    <mergeCell ref="F81:I81"/>
    <mergeCell ref="F85:I85"/>
    <mergeCell ref="F86:I86"/>
    <mergeCell ref="A72:B72"/>
    <mergeCell ref="F31:G31"/>
    <mergeCell ref="A41:B41"/>
    <mergeCell ref="A43:B43"/>
    <mergeCell ref="A44:B44"/>
    <mergeCell ref="A48:B48"/>
    <mergeCell ref="A53:B53"/>
    <mergeCell ref="A55:B55"/>
    <mergeCell ref="A56:B56"/>
    <mergeCell ref="A62:B62"/>
    <mergeCell ref="A68:B68"/>
    <mergeCell ref="A70:B70"/>
    <mergeCell ref="F29:G29"/>
    <mergeCell ref="A1:I1"/>
    <mergeCell ref="A2:I2"/>
    <mergeCell ref="A3:I3"/>
    <mergeCell ref="A6:G6"/>
    <mergeCell ref="F7:G7"/>
    <mergeCell ref="A8:B8"/>
    <mergeCell ref="F8:G8"/>
    <mergeCell ref="A4:I4"/>
    <mergeCell ref="A9:B9"/>
    <mergeCell ref="F12:G12"/>
    <mergeCell ref="B17:B19"/>
    <mergeCell ref="F22:G22"/>
    <mergeCell ref="A23:B23"/>
  </mergeCells>
  <hyperlinks>
    <hyperlink ref="B14" location="_ftn1" display="_ftn1"/>
  </hyperlinks>
  <printOptions horizontalCentered="1"/>
  <pageMargins left="0.70866141732283472" right="0.70866141732283472" top="0.74803149606299213" bottom="0.74803149606299213" header="0.31496062992125984" footer="0.31496062992125984"/>
  <pageSetup scale="65" orientation="portrait" r:id="rId1"/>
  <headerFooter>
    <oddHeader xml:space="preserve">&amp;R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Estado de Flujos</vt:lpstr>
      <vt:lpstr>'Estado de Flujos'!_ftn1</vt:lpstr>
      <vt:lpstr>'Estado de Flujos'!_ftnref1</vt:lpstr>
      <vt:lpstr>'Estado de Flujos'!Área_de_impresión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cp:lastPrinted>2016-08-30T19:07:04Z</cp:lastPrinted>
  <dcterms:created xsi:type="dcterms:W3CDTF">2016-08-29T23:32:35Z</dcterms:created>
  <dcterms:modified xsi:type="dcterms:W3CDTF">2016-08-30T19:57:40Z</dcterms:modified>
</cp:coreProperties>
</file>